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<sst xmlns="http://schemas.openxmlformats.org/spreadsheetml/2006/main" count="151" uniqueCount="82">
  <si>
    <t>Код</t>
  </si>
  <si>
    <t>Рейтинг</t>
  </si>
  <si>
    <t>Сумма 
баллов</t>
  </si>
  <si>
    <t>Ф.И.О. ученика</t>
  </si>
  <si>
    <t>Ф.И.О. учителя</t>
  </si>
  <si>
    <t>Призовое 
место</t>
  </si>
  <si>
    <t>№
 п/п</t>
  </si>
  <si>
    <t>№ 
ОУ</t>
  </si>
  <si>
    <t xml:space="preserve">Овсянникова Александра Александровна </t>
  </si>
  <si>
    <t xml:space="preserve">Максимальное количество баллов </t>
  </si>
  <si>
    <t>Грачева Юлия Дмитриевна</t>
  </si>
  <si>
    <t>ф-8-2</t>
  </si>
  <si>
    <t>Голышев Иван Денисович</t>
  </si>
  <si>
    <t>ф-8-10</t>
  </si>
  <si>
    <t>Лукичева Елизавета Юрьевна</t>
  </si>
  <si>
    <t>ф-8-8</t>
  </si>
  <si>
    <t>Родина Ольга Николаевна</t>
  </si>
  <si>
    <t>ф-8-7</t>
  </si>
  <si>
    <t>ф-8-6</t>
  </si>
  <si>
    <t>ф-8-5</t>
  </si>
  <si>
    <t>Казарин Федор Александрович</t>
  </si>
  <si>
    <t>ф-8-4</t>
  </si>
  <si>
    <t>Виноградова Наталья Владимировна</t>
  </si>
  <si>
    <t>ф-8-11</t>
  </si>
  <si>
    <t>Козлов Арсений Романович</t>
  </si>
  <si>
    <t>ф-8-3</t>
  </si>
  <si>
    <t>ф-8-1</t>
  </si>
  <si>
    <t>ф-8-9</t>
  </si>
  <si>
    <t>ф-9-11</t>
  </si>
  <si>
    <t>Галков Артем Анатольевич</t>
  </si>
  <si>
    <t>ф-9-10</t>
  </si>
  <si>
    <t>Железнова Дарья Дмитриевна</t>
  </si>
  <si>
    <t>ф-9-9</t>
  </si>
  <si>
    <t>Вольников Ильяс Маратович</t>
  </si>
  <si>
    <t>ф-9-8</t>
  </si>
  <si>
    <t>Солдатов Даниил Алексеевич</t>
  </si>
  <si>
    <t>ф-9-7</t>
  </si>
  <si>
    <t>Поздняков Василий Андреевич</t>
  </si>
  <si>
    <t>ф-9-6</t>
  </si>
  <si>
    <t>Захарова Александра Павловна</t>
  </si>
  <si>
    <t>ф-9-5</t>
  </si>
  <si>
    <t>ф-9-4</t>
  </si>
  <si>
    <t>Рассказов Лев Георгиевич</t>
  </si>
  <si>
    <t>ф-9-3</t>
  </si>
  <si>
    <t>Ромачев Илья Федорович</t>
  </si>
  <si>
    <t>ф-9-2</t>
  </si>
  <si>
    <t>ф-9-1</t>
  </si>
  <si>
    <t>ф-10-1</t>
  </si>
  <si>
    <t>Воложанина Екатерина Александровна</t>
  </si>
  <si>
    <t>ф-10-2</t>
  </si>
  <si>
    <t>Погосян Георгий Вячеславович</t>
  </si>
  <si>
    <t>Чекушин Александр Андреевич</t>
  </si>
  <si>
    <t xml:space="preserve">Протокол утверждения результатов школьного этапа Олимпиады по _____астрономии________ в ___7__классе </t>
  </si>
  <si>
    <t xml:space="preserve">Протокол утверждения результатов школьного этапа Олимпиады по ______астрономии_______ в ___8__классе </t>
  </si>
  <si>
    <t xml:space="preserve">Протокол утверждения результатов школьного этапа Олимпиады по _____астрономии______ в __9___классе </t>
  </si>
  <si>
    <t xml:space="preserve">Протокол утверждения результатов школьного этапа Олимпиады по ______астрономии______ в ___11__классе </t>
  </si>
  <si>
    <t>Котолымов Сергей Александрович</t>
  </si>
  <si>
    <t>Воскресенская Анастасия Сергеевна</t>
  </si>
  <si>
    <t>Ф-10-5</t>
  </si>
  <si>
    <t>Ф-10-4</t>
  </si>
  <si>
    <t>ф_10-3</t>
  </si>
  <si>
    <t>Вертлиб Андрей Игоревич</t>
  </si>
  <si>
    <t>Литвиненко Артем Юрьевич</t>
  </si>
  <si>
    <t>Канайкин Михаил Александрович</t>
  </si>
  <si>
    <t>Степанов Максим Леонидович</t>
  </si>
  <si>
    <t>Овсянникова Александра Александровна</t>
  </si>
  <si>
    <t>Левашов Даниил Александрович</t>
  </si>
  <si>
    <t>Котенков Денис Игоревич</t>
  </si>
  <si>
    <t>Митин Арсений Олегович</t>
  </si>
  <si>
    <t>Казарин Дмитрий Александрович</t>
  </si>
  <si>
    <t>ф-7-1</t>
  </si>
  <si>
    <t>Апросина Арина Дмитриевна</t>
  </si>
  <si>
    <t>ф-7-7</t>
  </si>
  <si>
    <t>ф-7-8</t>
  </si>
  <si>
    <t>Куликов Григорий Евгеньевич</t>
  </si>
  <si>
    <t>ф-7-6</t>
  </si>
  <si>
    <t>Нечаев Никита Андреевич</t>
  </si>
  <si>
    <t>ф-7-5</t>
  </si>
  <si>
    <t>ф-7-4</t>
  </si>
  <si>
    <t>ф-7-3</t>
  </si>
  <si>
    <t>ф-7-2</t>
  </si>
  <si>
    <t xml:space="preserve">Протокол утверждения результатов школьного этапа Олимпиады по _____астрономии______ в __10___классе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</si>
</sst>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[$-419]d\ mmm;@"/>
  </numFmts>
  <fonts count="43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32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oxford%20Physics\&#1072;&#1057;&#1058;&#1056;&#1054;&#1053;&#1054;&#1052;&#1048;&#1071;%20&#1064;&#1050;&#1054;&#1051;&#1068;&#1053;&#1067;&#1049;%20&#1069;&#1058;&#1040;&#1055;%20%202018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58;&#1063;&#1045;&#1058;&#1067;\&#1042;&#1057;&#1054;&#1064;%2018-19\&#1048;&#1090;&#1086;&#1075;&#1080;%20&#1086;&#1083;&#1080;&#1084;&#1087;&#1080;&#1072;&#1076;&#1099;%20&#1096;&#1082;&#1086;&#1083;&#1100;&#1085;&#1099;&#1081;%20&#1090;&#1091;&#1088;%20&#1092;&#1080;&#1079;&#108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3">
        <row r="6">
          <cell r="B6" t="str">
            <v>Ермолаев Николай Сергеевич</v>
          </cell>
          <cell r="C6">
            <v>87</v>
          </cell>
          <cell r="D6" t="str">
            <v>Прохорова Лариса Михайловна</v>
          </cell>
          <cell r="E6" t="str">
            <v>31а71</v>
          </cell>
          <cell r="F6">
            <v>41</v>
          </cell>
        </row>
        <row r="7">
          <cell r="B7" t="str">
            <v>Бурыгина Алиса Романовна</v>
          </cell>
          <cell r="C7">
            <v>87</v>
          </cell>
          <cell r="D7" t="str">
            <v>Прохорова Лариса Михайловна</v>
          </cell>
          <cell r="E7" t="str">
            <v>31а72</v>
          </cell>
          <cell r="F7">
            <v>25</v>
          </cell>
        </row>
        <row r="8">
          <cell r="B8" t="str">
            <v>Полушина Мария Артемовна</v>
          </cell>
          <cell r="C8">
            <v>87</v>
          </cell>
          <cell r="D8" t="str">
            <v>Прохорова Лариса Михайловна</v>
          </cell>
          <cell r="E8" t="str">
            <v>31а73</v>
          </cell>
          <cell r="F8">
            <v>21</v>
          </cell>
        </row>
        <row r="9">
          <cell r="B9" t="str">
            <v>Соловьёва Вероника Сергеевна</v>
          </cell>
          <cell r="C9">
            <v>87</v>
          </cell>
          <cell r="D9" t="str">
            <v>Прохорова Лариса Михайловна</v>
          </cell>
          <cell r="E9" t="str">
            <v>31а74</v>
          </cell>
          <cell r="F9">
            <v>15</v>
          </cell>
        </row>
        <row r="10">
          <cell r="B10" t="str">
            <v>Востряков Данила Максимович</v>
          </cell>
          <cell r="C10">
            <v>87</v>
          </cell>
          <cell r="D10" t="str">
            <v>Прохорова Лариса Михайловна</v>
          </cell>
          <cell r="E10" t="str">
            <v>31а75</v>
          </cell>
          <cell r="F10">
            <v>7</v>
          </cell>
        </row>
      </sheetData>
      <sheetData sheetId="4">
        <row r="6">
          <cell r="B6" t="str">
            <v>Сухарев Илья Анатольевич</v>
          </cell>
          <cell r="C6">
            <v>87</v>
          </cell>
          <cell r="D6" t="str">
            <v>Прохорова Лариса Михайловна</v>
          </cell>
          <cell r="E6" t="str">
            <v>31а83</v>
          </cell>
          <cell r="F6">
            <v>32</v>
          </cell>
        </row>
        <row r="7">
          <cell r="B7" t="str">
            <v>Кузнецов Александр Дмитриевич</v>
          </cell>
          <cell r="C7">
            <v>87</v>
          </cell>
          <cell r="D7" t="str">
            <v>Прохорова Лариса Михайловна</v>
          </cell>
          <cell r="E7" t="str">
            <v>31а81</v>
          </cell>
          <cell r="F7">
            <v>31</v>
          </cell>
        </row>
        <row r="8">
          <cell r="B8" t="str">
            <v>Безруков Владислав Дмитриевич</v>
          </cell>
          <cell r="C8">
            <v>87</v>
          </cell>
          <cell r="D8" t="str">
            <v>Прохорова Лариса Михайловна</v>
          </cell>
          <cell r="E8" t="str">
            <v>31а84</v>
          </cell>
          <cell r="F8">
            <v>31</v>
          </cell>
        </row>
        <row r="9">
          <cell r="B9" t="str">
            <v>Мудров Артём Михайлоч</v>
          </cell>
          <cell r="C9">
            <v>87</v>
          </cell>
          <cell r="D9" t="str">
            <v>Прохорова Лариса Михайловна</v>
          </cell>
          <cell r="E9" t="str">
            <v>31а82</v>
          </cell>
          <cell r="F9">
            <v>26</v>
          </cell>
        </row>
      </sheetData>
      <sheetData sheetId="7">
        <row r="6">
          <cell r="B6" t="str">
            <v>Петренко Кирилл Владимрович</v>
          </cell>
          <cell r="C6">
            <v>87</v>
          </cell>
          <cell r="D6" t="str">
            <v>Прохорова Лариса Михайловна</v>
          </cell>
          <cell r="E6" t="str">
            <v>31а11-1</v>
          </cell>
          <cell r="F6">
            <v>38</v>
          </cell>
        </row>
        <row r="7">
          <cell r="B7" t="str">
            <v>Бурдуков Михаил Игоревич</v>
          </cell>
          <cell r="C7">
            <v>87</v>
          </cell>
          <cell r="D7" t="str">
            <v>Прохорова Лариса Михайловна</v>
          </cell>
          <cell r="E7" t="str">
            <v>31а11-13</v>
          </cell>
          <cell r="F7">
            <v>38</v>
          </cell>
        </row>
        <row r="8">
          <cell r="B8" t="str">
            <v>Пещерков Кирилл Антонович</v>
          </cell>
          <cell r="C8">
            <v>87</v>
          </cell>
          <cell r="D8" t="str">
            <v>Прохорова Лариса Михайловна</v>
          </cell>
          <cell r="E8" t="str">
            <v>31а11-12</v>
          </cell>
          <cell r="F8">
            <v>37</v>
          </cell>
        </row>
        <row r="9">
          <cell r="B9" t="str">
            <v>Смирнов Артём Николаевич</v>
          </cell>
          <cell r="C9">
            <v>87</v>
          </cell>
          <cell r="D9" t="str">
            <v>Прохорова Лариса Михайловна</v>
          </cell>
          <cell r="E9" t="str">
            <v>31а11-11</v>
          </cell>
          <cell r="F9">
            <v>37</v>
          </cell>
        </row>
        <row r="10">
          <cell r="B10" t="str">
            <v>Иванова АннаТимуровна</v>
          </cell>
          <cell r="C10">
            <v>87</v>
          </cell>
          <cell r="D10" t="str">
            <v>Прохорова Лариса Михайловна</v>
          </cell>
          <cell r="E10" t="str">
            <v>31а11-6</v>
          </cell>
          <cell r="F10">
            <v>37</v>
          </cell>
        </row>
        <row r="11">
          <cell r="B11" t="str">
            <v>Мартынова Дарья Дмитриевна</v>
          </cell>
          <cell r="C11">
            <v>87</v>
          </cell>
          <cell r="D11" t="str">
            <v>Прохорова Лариса Михайловна</v>
          </cell>
          <cell r="E11" t="str">
            <v>31а11-4</v>
          </cell>
          <cell r="F11">
            <v>34</v>
          </cell>
        </row>
        <row r="12">
          <cell r="B12" t="str">
            <v>Ковтун Даниил Петрович</v>
          </cell>
          <cell r="C12">
            <v>87</v>
          </cell>
          <cell r="D12" t="str">
            <v>Прохорова Лариса Михайловна</v>
          </cell>
          <cell r="E12" t="str">
            <v>31а11-10</v>
          </cell>
          <cell r="F12">
            <v>30</v>
          </cell>
        </row>
        <row r="13">
          <cell r="B13" t="str">
            <v>Углинский  Богдан Сергеевич</v>
          </cell>
          <cell r="C13">
            <v>87</v>
          </cell>
          <cell r="D13" t="str">
            <v>Прохорова Лариса Михайловна</v>
          </cell>
          <cell r="E13" t="str">
            <v>31а11-5</v>
          </cell>
          <cell r="F13">
            <v>29</v>
          </cell>
        </row>
        <row r="14">
          <cell r="B14" t="str">
            <v>Смольянинов  Егор Денисович</v>
          </cell>
          <cell r="C14">
            <v>87</v>
          </cell>
          <cell r="D14" t="str">
            <v>Прохорова Лариса Михайловна</v>
          </cell>
          <cell r="E14" t="str">
            <v>31а11-2</v>
          </cell>
          <cell r="F14">
            <v>28</v>
          </cell>
        </row>
        <row r="15">
          <cell r="B15" t="str">
            <v>Ненашева Яна Алексеевна</v>
          </cell>
          <cell r="C15">
            <v>87</v>
          </cell>
          <cell r="D15" t="str">
            <v>Прохорова Лариса Михайловна</v>
          </cell>
          <cell r="E15" t="str">
            <v>31а11-7</v>
          </cell>
          <cell r="F15">
            <v>27</v>
          </cell>
        </row>
        <row r="16">
          <cell r="B16" t="str">
            <v>Поливцева Анастасия Александровна</v>
          </cell>
          <cell r="C16">
            <v>87</v>
          </cell>
          <cell r="D16" t="str">
            <v>Прохорова Лариса Михайловна</v>
          </cell>
          <cell r="E16" t="str">
            <v>31а11-8</v>
          </cell>
          <cell r="F16">
            <v>24</v>
          </cell>
        </row>
        <row r="17">
          <cell r="B17" t="str">
            <v>Рыбкин Александр Александрович</v>
          </cell>
          <cell r="C17">
            <v>87</v>
          </cell>
          <cell r="D17" t="str">
            <v>Прохорова Лариса Михайловна</v>
          </cell>
          <cell r="E17" t="str">
            <v>31а11-14</v>
          </cell>
          <cell r="F17">
            <v>20</v>
          </cell>
        </row>
        <row r="18">
          <cell r="B18" t="str">
            <v>Радаев Семен Дмитриевич</v>
          </cell>
          <cell r="C18">
            <v>87</v>
          </cell>
          <cell r="D18" t="str">
            <v>Прохорова Лариса Михайловна</v>
          </cell>
          <cell r="E18" t="str">
            <v>31а11-9</v>
          </cell>
          <cell r="F18">
            <v>19</v>
          </cell>
        </row>
        <row r="19">
          <cell r="B19" t="str">
            <v>Яковлев Иван Игоревич</v>
          </cell>
          <cell r="C19">
            <v>87</v>
          </cell>
          <cell r="D19" t="str">
            <v>Прохорова Лариса Михайловна</v>
          </cell>
          <cell r="E19" t="str">
            <v>31а113</v>
          </cell>
          <cell r="F19">
            <v>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3">
        <row r="6">
          <cell r="B6" t="str">
            <v>Аникин Илья Сергеевич</v>
          </cell>
        </row>
        <row r="7">
          <cell r="B7" t="str">
            <v>Смольяниноа Арсений Денисович</v>
          </cell>
        </row>
        <row r="24">
          <cell r="B24" t="str">
            <v>Салькова Дарья Юрьевна</v>
          </cell>
        </row>
        <row r="26">
          <cell r="B26" t="str">
            <v>Смышляев Александр Павлович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I18"/>
  <sheetViews>
    <sheetView zoomScalePageLayoutView="0" workbookViewId="0" topLeftCell="A1">
      <selection activeCell="D36" sqref="D36"/>
    </sheetView>
  </sheetViews>
  <sheetFormatPr defaultColWidth="9.140625" defaultRowHeight="12.75"/>
  <cols>
    <col min="2" max="2" width="30.57421875" style="0" customWidth="1"/>
    <col min="4" max="4" width="41.8515625" style="0" customWidth="1"/>
    <col min="5" max="5" width="11.57421875" style="0" customWidth="1"/>
    <col min="7" max="7" width="10.140625" style="0" customWidth="1"/>
  </cols>
  <sheetData>
    <row r="1" spans="1:9" ht="15.75">
      <c r="A1" s="16" t="s">
        <v>52</v>
      </c>
      <c r="B1" s="16"/>
      <c r="C1" s="16"/>
      <c r="D1" s="16"/>
      <c r="E1" s="16"/>
      <c r="F1" s="16"/>
      <c r="G1" s="16"/>
      <c r="H1" s="3"/>
      <c r="I1" s="3"/>
    </row>
    <row r="2" spans="1:9" ht="15.75">
      <c r="A2" s="2"/>
      <c r="B2" s="3"/>
      <c r="C2" s="12"/>
      <c r="D2" s="3"/>
      <c r="E2" s="1"/>
      <c r="F2" s="8"/>
      <c r="G2" s="3"/>
      <c r="H2" s="3"/>
      <c r="I2" s="3"/>
    </row>
    <row r="3" spans="1:9" ht="15.75">
      <c r="A3" s="4"/>
      <c r="B3" s="30" t="s">
        <v>9</v>
      </c>
      <c r="C3" s="31"/>
      <c r="D3" s="17">
        <v>48</v>
      </c>
      <c r="E3" s="3"/>
      <c r="F3" s="8"/>
      <c r="G3" s="3"/>
      <c r="H3" s="3"/>
      <c r="I3" s="3"/>
    </row>
    <row r="4" spans="1:9" ht="15.75">
      <c r="A4" s="6"/>
      <c r="B4" s="5"/>
      <c r="C4" s="14"/>
      <c r="D4" s="3"/>
      <c r="E4" s="3"/>
      <c r="F4" s="8"/>
      <c r="G4" s="3"/>
      <c r="H4" s="3"/>
      <c r="I4" s="3"/>
    </row>
    <row r="5" spans="1:8" ht="47.25">
      <c r="A5" s="13" t="s">
        <v>6</v>
      </c>
      <c r="B5" s="7" t="s">
        <v>3</v>
      </c>
      <c r="C5" s="13" t="s">
        <v>7</v>
      </c>
      <c r="D5" s="7" t="s">
        <v>4</v>
      </c>
      <c r="E5" s="7" t="s">
        <v>0</v>
      </c>
      <c r="F5" s="13" t="s">
        <v>2</v>
      </c>
      <c r="G5" s="7" t="s">
        <v>1</v>
      </c>
      <c r="H5" s="13" t="s">
        <v>5</v>
      </c>
    </row>
    <row r="6" spans="1:9" ht="15.75">
      <c r="A6" s="9">
        <v>1</v>
      </c>
      <c r="B6" s="10" t="str">
        <f>'[2]7 класс'!$B$6</f>
        <v>Аникин Илья Сергеевич</v>
      </c>
      <c r="C6" s="9">
        <v>87</v>
      </c>
      <c r="D6" s="10" t="s">
        <v>65</v>
      </c>
      <c r="E6" s="10" t="s">
        <v>80</v>
      </c>
      <c r="F6" s="15">
        <v>43</v>
      </c>
      <c r="G6" s="11">
        <v>1</v>
      </c>
      <c r="H6" s="10"/>
      <c r="I6" s="20"/>
    </row>
    <row r="7" spans="1:9" ht="15.75">
      <c r="A7" s="9">
        <v>2</v>
      </c>
      <c r="B7" s="10" t="str">
        <f>'[1]7 класс'!B6</f>
        <v>Ермолаев Николай Сергеевич</v>
      </c>
      <c r="C7" s="9">
        <f>'[1]7 класс'!C6</f>
        <v>87</v>
      </c>
      <c r="D7" s="10" t="str">
        <f>'[1]7 класс'!D6</f>
        <v>Прохорова Лариса Михайловна</v>
      </c>
      <c r="E7" s="10" t="str">
        <f>'[1]7 класс'!E6</f>
        <v>31а71</v>
      </c>
      <c r="F7" s="15">
        <f>'[1]7 класс'!F6</f>
        <v>41</v>
      </c>
      <c r="G7" s="11">
        <v>2</v>
      </c>
      <c r="H7" s="10"/>
      <c r="I7" s="20"/>
    </row>
    <row r="8" spans="1:9" ht="15.75">
      <c r="A8" s="9">
        <v>3</v>
      </c>
      <c r="B8" s="10" t="str">
        <f>'[2]7 класс'!$B$7</f>
        <v>Смольяниноа Арсений Денисович</v>
      </c>
      <c r="C8" s="9">
        <v>87</v>
      </c>
      <c r="D8" s="10" t="s">
        <v>65</v>
      </c>
      <c r="E8" s="10" t="s">
        <v>78</v>
      </c>
      <c r="F8" s="15">
        <v>37</v>
      </c>
      <c r="G8" s="11">
        <v>3</v>
      </c>
      <c r="H8" s="10"/>
      <c r="I8" s="20"/>
    </row>
    <row r="9" spans="1:9" ht="15.75">
      <c r="A9" s="9">
        <v>4</v>
      </c>
      <c r="B9" s="10" t="s">
        <v>76</v>
      </c>
      <c r="C9" s="9">
        <v>87</v>
      </c>
      <c r="D9" s="10" t="s">
        <v>65</v>
      </c>
      <c r="E9" s="10" t="s">
        <v>77</v>
      </c>
      <c r="F9" s="15">
        <v>28</v>
      </c>
      <c r="G9" s="11">
        <v>4</v>
      </c>
      <c r="H9" s="10"/>
      <c r="I9" s="20"/>
    </row>
    <row r="10" spans="1:9" ht="15.75">
      <c r="A10" s="9">
        <v>5</v>
      </c>
      <c r="B10" s="10" t="str">
        <f>'[2]7 класс'!$B$24</f>
        <v>Салькова Дарья Юрьевна</v>
      </c>
      <c r="C10" s="9">
        <v>87</v>
      </c>
      <c r="D10" s="10" t="s">
        <v>65</v>
      </c>
      <c r="E10" s="10" t="s">
        <v>79</v>
      </c>
      <c r="F10" s="15">
        <v>27</v>
      </c>
      <c r="G10" s="11">
        <v>5</v>
      </c>
      <c r="H10" s="10"/>
      <c r="I10" s="20"/>
    </row>
    <row r="11" spans="1:9" ht="15.75">
      <c r="A11" s="9">
        <v>6</v>
      </c>
      <c r="B11" s="10" t="str">
        <f>'[2]7 класс'!$B$26</f>
        <v>Смышляев Александр Павлович</v>
      </c>
      <c r="C11" s="9">
        <v>87</v>
      </c>
      <c r="D11" s="10" t="s">
        <v>65</v>
      </c>
      <c r="E11" s="10" t="s">
        <v>73</v>
      </c>
      <c r="F11" s="15">
        <v>26</v>
      </c>
      <c r="G11" s="11">
        <v>6</v>
      </c>
      <c r="H11" s="10"/>
      <c r="I11" s="20"/>
    </row>
    <row r="12" spans="1:9" ht="15.75">
      <c r="A12" s="9">
        <v>7</v>
      </c>
      <c r="B12" s="10" t="str">
        <f>'[1]7 класс'!B7</f>
        <v>Бурыгина Алиса Романовна</v>
      </c>
      <c r="C12" s="9">
        <f>'[1]7 класс'!C7</f>
        <v>87</v>
      </c>
      <c r="D12" s="10" t="str">
        <f>'[1]7 класс'!D7</f>
        <v>Прохорова Лариса Михайловна</v>
      </c>
      <c r="E12" s="10" t="str">
        <f>'[1]7 класс'!E7</f>
        <v>31а72</v>
      </c>
      <c r="F12" s="15">
        <f>'[1]7 класс'!F7</f>
        <v>25</v>
      </c>
      <c r="G12" s="11">
        <v>7</v>
      </c>
      <c r="H12" s="10"/>
      <c r="I12" s="20"/>
    </row>
    <row r="13" spans="1:9" ht="15.75">
      <c r="A13" s="9">
        <v>8</v>
      </c>
      <c r="B13" s="10" t="str">
        <f>'[1]7 класс'!B8</f>
        <v>Полушина Мария Артемовна</v>
      </c>
      <c r="C13" s="9">
        <f>'[1]7 класс'!C8</f>
        <v>87</v>
      </c>
      <c r="D13" s="10" t="str">
        <f>'[1]7 класс'!D8</f>
        <v>Прохорова Лариса Михайловна</v>
      </c>
      <c r="E13" s="10" t="str">
        <f>'[1]7 класс'!E8</f>
        <v>31а73</v>
      </c>
      <c r="F13" s="15">
        <f>'[1]7 класс'!F8</f>
        <v>21</v>
      </c>
      <c r="G13" s="11">
        <v>8</v>
      </c>
      <c r="H13" s="10"/>
      <c r="I13" s="20"/>
    </row>
    <row r="14" spans="1:9" ht="15.75">
      <c r="A14" s="9">
        <v>9</v>
      </c>
      <c r="B14" s="10" t="s">
        <v>10</v>
      </c>
      <c r="C14" s="9">
        <v>87</v>
      </c>
      <c r="D14" s="10" t="s">
        <v>65</v>
      </c>
      <c r="E14" s="10" t="s">
        <v>70</v>
      </c>
      <c r="F14" s="15">
        <v>16</v>
      </c>
      <c r="G14" s="11">
        <v>9</v>
      </c>
      <c r="H14" s="10"/>
      <c r="I14" s="20"/>
    </row>
    <row r="15" spans="1:9" ht="15.75">
      <c r="A15" s="9">
        <v>10</v>
      </c>
      <c r="B15" s="10" t="str">
        <f>'[1]7 класс'!B9</f>
        <v>Соловьёва Вероника Сергеевна</v>
      </c>
      <c r="C15" s="9">
        <f>'[1]7 класс'!C9</f>
        <v>87</v>
      </c>
      <c r="D15" s="10" t="str">
        <f>'[1]7 класс'!D9</f>
        <v>Прохорова Лариса Михайловна</v>
      </c>
      <c r="E15" s="10" t="str">
        <f>'[1]7 класс'!E9</f>
        <v>31а74</v>
      </c>
      <c r="F15" s="15">
        <f>'[1]7 класс'!F9</f>
        <v>15</v>
      </c>
      <c r="G15" s="11">
        <v>10</v>
      </c>
      <c r="H15" s="10"/>
      <c r="I15" s="20"/>
    </row>
    <row r="16" spans="1:9" ht="15.75">
      <c r="A16" s="9">
        <v>11</v>
      </c>
      <c r="B16" s="10" t="s">
        <v>71</v>
      </c>
      <c r="C16" s="9">
        <v>87</v>
      </c>
      <c r="D16" s="10" t="s">
        <v>65</v>
      </c>
      <c r="E16" s="10" t="s">
        <v>72</v>
      </c>
      <c r="F16" s="15">
        <v>8</v>
      </c>
      <c r="G16" s="11">
        <v>11</v>
      </c>
      <c r="H16" s="10"/>
      <c r="I16" s="20"/>
    </row>
    <row r="17" spans="1:9" ht="15.75">
      <c r="A17" s="9">
        <v>12</v>
      </c>
      <c r="B17" s="10" t="str">
        <f>'[1]7 класс'!B10</f>
        <v>Востряков Данила Максимович</v>
      </c>
      <c r="C17" s="9">
        <f>'[1]7 класс'!C10</f>
        <v>87</v>
      </c>
      <c r="D17" s="10" t="str">
        <f>'[1]7 класс'!D10</f>
        <v>Прохорова Лариса Михайловна</v>
      </c>
      <c r="E17" s="10" t="str">
        <f>'[1]7 класс'!E10</f>
        <v>31а75</v>
      </c>
      <c r="F17" s="15">
        <f>'[1]7 класс'!F10</f>
        <v>7</v>
      </c>
      <c r="G17" s="11">
        <v>12</v>
      </c>
      <c r="H17" s="10"/>
      <c r="I17" s="20"/>
    </row>
    <row r="18" spans="1:9" ht="15.75">
      <c r="A18" s="9">
        <v>13</v>
      </c>
      <c r="B18" s="10" t="s">
        <v>74</v>
      </c>
      <c r="C18" s="9">
        <v>87</v>
      </c>
      <c r="D18" s="10" t="s">
        <v>65</v>
      </c>
      <c r="E18" s="10" t="s">
        <v>75</v>
      </c>
      <c r="F18" s="15">
        <v>4</v>
      </c>
      <c r="G18" s="11">
        <v>13</v>
      </c>
      <c r="H18" s="10"/>
      <c r="I18" s="20"/>
    </row>
  </sheetData>
  <sheetProtection/>
  <mergeCells count="1">
    <mergeCell ref="B3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6.140625" style="0" customWidth="1"/>
    <col min="2" max="2" width="34.7109375" style="0" customWidth="1"/>
    <col min="4" max="4" width="40.28125" style="0" customWidth="1"/>
    <col min="5" max="5" width="13.7109375" style="0" customWidth="1"/>
  </cols>
  <sheetData>
    <row r="1" spans="1:8" ht="15.75">
      <c r="A1" s="16" t="s">
        <v>53</v>
      </c>
      <c r="B1" s="16"/>
      <c r="C1" s="16"/>
      <c r="D1" s="16"/>
      <c r="E1" s="16"/>
      <c r="F1" s="16"/>
      <c r="G1" s="16"/>
      <c r="H1" s="3"/>
    </row>
    <row r="2" spans="1:8" ht="15.75">
      <c r="A2" s="2"/>
      <c r="B2" s="3"/>
      <c r="C2" s="12"/>
      <c r="D2" s="3"/>
      <c r="E2" s="1"/>
      <c r="F2" s="8"/>
      <c r="G2" s="3"/>
      <c r="H2" s="3"/>
    </row>
    <row r="3" spans="1:8" ht="15.75">
      <c r="A3" s="4"/>
      <c r="B3" s="30" t="s">
        <v>9</v>
      </c>
      <c r="C3" s="31"/>
      <c r="D3" s="17">
        <v>48</v>
      </c>
      <c r="E3" s="3"/>
      <c r="F3" s="8"/>
      <c r="G3" s="3"/>
      <c r="H3" s="3"/>
    </row>
    <row r="4" spans="1:8" ht="15.75">
      <c r="A4" s="6"/>
      <c r="B4" s="5"/>
      <c r="C4" s="14"/>
      <c r="D4" s="3"/>
      <c r="E4" s="3"/>
      <c r="F4" s="8"/>
      <c r="G4" s="3"/>
      <c r="H4" s="3"/>
    </row>
    <row r="5" spans="1:8" ht="47.25">
      <c r="A5" s="13" t="s">
        <v>6</v>
      </c>
      <c r="B5" s="7" t="s">
        <v>3</v>
      </c>
      <c r="C5" s="13" t="s">
        <v>7</v>
      </c>
      <c r="D5" s="7" t="s">
        <v>4</v>
      </c>
      <c r="E5" s="7" t="s">
        <v>0</v>
      </c>
      <c r="F5" s="13" t="s">
        <v>2</v>
      </c>
      <c r="G5" s="7" t="s">
        <v>1</v>
      </c>
      <c r="H5" s="13" t="s">
        <v>5</v>
      </c>
    </row>
    <row r="6" spans="1:8" ht="15.75">
      <c r="A6" s="9">
        <v>1</v>
      </c>
      <c r="B6" s="18" t="s">
        <v>22</v>
      </c>
      <c r="C6" s="9">
        <v>87</v>
      </c>
      <c r="D6" s="10" t="s">
        <v>65</v>
      </c>
      <c r="E6" s="18" t="s">
        <v>25</v>
      </c>
      <c r="F6" s="15">
        <v>46</v>
      </c>
      <c r="G6" s="22">
        <v>1</v>
      </c>
      <c r="H6" s="10"/>
    </row>
    <row r="7" spans="1:8" ht="15.75">
      <c r="A7" s="9">
        <v>2</v>
      </c>
      <c r="B7" s="10" t="s">
        <v>14</v>
      </c>
      <c r="C7" s="9">
        <v>87</v>
      </c>
      <c r="D7" s="10" t="s">
        <v>65</v>
      </c>
      <c r="E7" s="29" t="s">
        <v>21</v>
      </c>
      <c r="F7" s="15">
        <v>45</v>
      </c>
      <c r="G7" s="22">
        <v>2</v>
      </c>
      <c r="H7" s="10"/>
    </row>
    <row r="8" spans="1:8" ht="15.75">
      <c r="A8" s="9">
        <v>3</v>
      </c>
      <c r="B8" s="18" t="s">
        <v>20</v>
      </c>
      <c r="C8" s="9">
        <v>87</v>
      </c>
      <c r="D8" s="10" t="s">
        <v>65</v>
      </c>
      <c r="E8" s="18" t="s">
        <v>26</v>
      </c>
      <c r="F8" s="15">
        <v>41</v>
      </c>
      <c r="G8" s="22">
        <v>3</v>
      </c>
      <c r="H8" s="10"/>
    </row>
    <row r="9" spans="1:8" ht="15.75">
      <c r="A9" s="9">
        <v>4</v>
      </c>
      <c r="B9" s="10" t="s">
        <v>24</v>
      </c>
      <c r="C9" s="9">
        <v>87</v>
      </c>
      <c r="D9" s="10" t="s">
        <v>65</v>
      </c>
      <c r="E9" s="10" t="s">
        <v>11</v>
      </c>
      <c r="F9" s="15">
        <v>39</v>
      </c>
      <c r="G9" s="22">
        <v>4</v>
      </c>
      <c r="H9" s="10"/>
    </row>
    <row r="10" spans="1:8" ht="15.75">
      <c r="A10" s="9">
        <v>5</v>
      </c>
      <c r="B10" s="18" t="s">
        <v>12</v>
      </c>
      <c r="C10" s="9">
        <v>87</v>
      </c>
      <c r="D10" s="10" t="s">
        <v>65</v>
      </c>
      <c r="E10" s="18" t="s">
        <v>19</v>
      </c>
      <c r="F10" s="15">
        <v>36</v>
      </c>
      <c r="G10" s="22">
        <v>5</v>
      </c>
      <c r="H10" s="10"/>
    </row>
    <row r="11" spans="1:8" ht="15.75">
      <c r="A11" s="9">
        <v>6</v>
      </c>
      <c r="B11" s="10" t="str">
        <f>'[1]8 класс'!B6</f>
        <v>Сухарев Илья Анатольевич</v>
      </c>
      <c r="C11" s="9">
        <f>'[1]8 класс'!C6</f>
        <v>87</v>
      </c>
      <c r="D11" s="10" t="str">
        <f>'[1]8 класс'!D6</f>
        <v>Прохорова Лариса Михайловна</v>
      </c>
      <c r="E11" s="10" t="str">
        <f>'[1]8 класс'!E6</f>
        <v>31а83</v>
      </c>
      <c r="F11" s="15">
        <f>'[1]8 класс'!F6</f>
        <v>32</v>
      </c>
      <c r="G11" s="22">
        <v>6</v>
      </c>
      <c r="H11" s="10"/>
    </row>
    <row r="12" spans="1:8" ht="15.75">
      <c r="A12" s="9">
        <v>7</v>
      </c>
      <c r="B12" s="10" t="str">
        <f>'[1]8 класс'!B7</f>
        <v>Кузнецов Александр Дмитриевич</v>
      </c>
      <c r="C12" s="9">
        <f>'[1]8 класс'!C7</f>
        <v>87</v>
      </c>
      <c r="D12" s="10" t="str">
        <f>'[1]8 класс'!D7</f>
        <v>Прохорова Лариса Михайловна</v>
      </c>
      <c r="E12" s="10" t="str">
        <f>'[1]8 класс'!E7</f>
        <v>31а81</v>
      </c>
      <c r="F12" s="15">
        <f>'[1]8 класс'!F7</f>
        <v>31</v>
      </c>
      <c r="G12" s="22">
        <v>7</v>
      </c>
      <c r="H12" s="10"/>
    </row>
    <row r="13" spans="1:8" ht="15.75">
      <c r="A13" s="21">
        <v>8</v>
      </c>
      <c r="B13" s="10" t="str">
        <f>'[1]8 класс'!B8</f>
        <v>Безруков Владислав Дмитриевич</v>
      </c>
      <c r="C13" s="9">
        <f>'[1]8 класс'!C8</f>
        <v>87</v>
      </c>
      <c r="D13" s="10" t="str">
        <f>'[1]8 класс'!D8</f>
        <v>Прохорова Лариса Михайловна</v>
      </c>
      <c r="E13" s="10" t="str">
        <f>'[1]8 класс'!E8</f>
        <v>31а84</v>
      </c>
      <c r="F13" s="15">
        <f>'[1]8 класс'!F8</f>
        <v>31</v>
      </c>
      <c r="G13" s="23">
        <v>7</v>
      </c>
      <c r="H13" s="19"/>
    </row>
    <row r="14" spans="1:8" ht="15.75">
      <c r="A14" s="21">
        <v>9</v>
      </c>
      <c r="B14" s="18" t="str">
        <f>'[1]8 класс'!B9</f>
        <v>Мудров Артём Михайлоч</v>
      </c>
      <c r="C14" s="9">
        <f>'[1]8 класс'!C9</f>
        <v>87</v>
      </c>
      <c r="D14" s="10" t="str">
        <f>'[1]8 класс'!D9</f>
        <v>Прохорова Лариса Михайловна</v>
      </c>
      <c r="E14" s="18" t="str">
        <f>'[1]8 класс'!E9</f>
        <v>31а82</v>
      </c>
      <c r="F14" s="15">
        <f>'[1]8 класс'!F9</f>
        <v>26</v>
      </c>
      <c r="G14" s="23">
        <v>8</v>
      </c>
      <c r="H14" s="19"/>
    </row>
    <row r="15" spans="1:8" ht="15.75">
      <c r="A15" s="21">
        <v>10</v>
      </c>
      <c r="B15" s="10" t="s">
        <v>16</v>
      </c>
      <c r="C15" s="9">
        <v>87</v>
      </c>
      <c r="D15" s="10" t="s">
        <v>65</v>
      </c>
      <c r="E15" s="10" t="s">
        <v>23</v>
      </c>
      <c r="F15" s="15">
        <v>18</v>
      </c>
      <c r="G15" s="23">
        <v>9</v>
      </c>
      <c r="H15" s="19"/>
    </row>
    <row r="16" spans="1:8" ht="15.75">
      <c r="A16" s="21">
        <v>11</v>
      </c>
      <c r="B16" s="10" t="s">
        <v>66</v>
      </c>
      <c r="C16" s="9">
        <v>87</v>
      </c>
      <c r="D16" s="10" t="s">
        <v>65</v>
      </c>
      <c r="E16" s="10" t="s">
        <v>27</v>
      </c>
      <c r="F16" s="15">
        <v>17</v>
      </c>
      <c r="G16" s="23">
        <v>10</v>
      </c>
      <c r="H16" s="19"/>
    </row>
    <row r="17" spans="1:8" ht="15.75">
      <c r="A17" s="21">
        <v>12</v>
      </c>
      <c r="B17" s="10" t="s">
        <v>67</v>
      </c>
      <c r="C17" s="9">
        <v>87</v>
      </c>
      <c r="D17" s="10" t="s">
        <v>65</v>
      </c>
      <c r="E17" s="10" t="s">
        <v>15</v>
      </c>
      <c r="F17" s="15">
        <v>14</v>
      </c>
      <c r="G17" s="23">
        <v>11</v>
      </c>
      <c r="H17" s="19"/>
    </row>
    <row r="18" spans="1:8" ht="15.75">
      <c r="A18" s="21">
        <v>13</v>
      </c>
      <c r="B18" s="10" t="s">
        <v>69</v>
      </c>
      <c r="C18" s="9">
        <v>87</v>
      </c>
      <c r="D18" s="10" t="s">
        <v>65</v>
      </c>
      <c r="E18" s="10" t="s">
        <v>18</v>
      </c>
      <c r="F18" s="15">
        <v>11</v>
      </c>
      <c r="G18" s="23">
        <v>12</v>
      </c>
      <c r="H18" s="19"/>
    </row>
    <row r="19" spans="1:8" ht="15.75">
      <c r="A19" s="21">
        <v>14</v>
      </c>
      <c r="B19" s="10" t="s">
        <v>68</v>
      </c>
      <c r="C19" s="9">
        <v>87</v>
      </c>
      <c r="D19" s="10" t="s">
        <v>65</v>
      </c>
      <c r="E19" s="10" t="s">
        <v>17</v>
      </c>
      <c r="F19" s="15">
        <v>6</v>
      </c>
      <c r="G19" s="23">
        <v>13</v>
      </c>
      <c r="H19" s="19"/>
    </row>
    <row r="20" spans="1:8" ht="15.75">
      <c r="A20" s="21">
        <v>15</v>
      </c>
      <c r="B20" s="10" t="s">
        <v>64</v>
      </c>
      <c r="C20" s="9">
        <v>87</v>
      </c>
      <c r="D20" s="10" t="s">
        <v>65</v>
      </c>
      <c r="E20" s="10" t="s">
        <v>13</v>
      </c>
      <c r="F20" s="15">
        <v>5</v>
      </c>
      <c r="G20" s="23">
        <v>14</v>
      </c>
      <c r="H20" s="19"/>
    </row>
  </sheetData>
  <sheetProtection/>
  <mergeCells count="1">
    <mergeCell ref="B3:C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6.28125" style="0" customWidth="1"/>
    <col min="2" max="2" width="32.421875" style="0" customWidth="1"/>
    <col min="4" max="4" width="41.00390625" style="0" customWidth="1"/>
    <col min="5" max="5" width="13.140625" style="0" customWidth="1"/>
  </cols>
  <sheetData>
    <row r="1" spans="1:8" ht="15.75">
      <c r="A1" s="16" t="s">
        <v>54</v>
      </c>
      <c r="B1" s="16"/>
      <c r="C1" s="16"/>
      <c r="D1" s="16"/>
      <c r="E1" s="16"/>
      <c r="F1" s="16"/>
      <c r="G1" s="16"/>
      <c r="H1" s="3"/>
    </row>
    <row r="2" spans="1:8" ht="15.75">
      <c r="A2" s="2"/>
      <c r="B2" s="3"/>
      <c r="C2" s="12"/>
      <c r="D2" s="3"/>
      <c r="E2" s="1"/>
      <c r="F2" s="8"/>
      <c r="G2" s="3"/>
      <c r="H2" s="3"/>
    </row>
    <row r="3" spans="1:8" ht="15.75">
      <c r="A3" s="4"/>
      <c r="B3" s="30" t="s">
        <v>9</v>
      </c>
      <c r="C3" s="31"/>
      <c r="D3" s="17">
        <v>48</v>
      </c>
      <c r="E3" s="3"/>
      <c r="F3" s="8"/>
      <c r="G3" s="3"/>
      <c r="H3" s="3"/>
    </row>
    <row r="4" spans="1:8" ht="15.75">
      <c r="A4" s="6"/>
      <c r="B4" s="5"/>
      <c r="C4" s="14"/>
      <c r="D4" s="3"/>
      <c r="E4" s="3"/>
      <c r="F4" s="8"/>
      <c r="G4" s="3"/>
      <c r="H4" s="3"/>
    </row>
    <row r="5" spans="1:8" ht="47.25">
      <c r="A5" s="13" t="s">
        <v>6</v>
      </c>
      <c r="B5" s="7" t="s">
        <v>3</v>
      </c>
      <c r="C5" s="13" t="s">
        <v>7</v>
      </c>
      <c r="D5" s="7" t="s">
        <v>4</v>
      </c>
      <c r="E5" s="7" t="s">
        <v>0</v>
      </c>
      <c r="F5" s="13" t="s">
        <v>2</v>
      </c>
      <c r="G5" s="7" t="s">
        <v>1</v>
      </c>
      <c r="H5" s="13" t="s">
        <v>5</v>
      </c>
    </row>
    <row r="6" spans="1:8" ht="15.75">
      <c r="A6" s="9">
        <v>1</v>
      </c>
      <c r="B6" s="18" t="s">
        <v>62</v>
      </c>
      <c r="C6" s="9">
        <v>87</v>
      </c>
      <c r="D6" s="10" t="s">
        <v>8</v>
      </c>
      <c r="E6" s="18" t="s">
        <v>45</v>
      </c>
      <c r="F6" s="15">
        <v>28</v>
      </c>
      <c r="G6" s="11">
        <v>1</v>
      </c>
      <c r="H6" s="10"/>
    </row>
    <row r="7" spans="1:8" ht="15.75">
      <c r="A7" s="9">
        <v>2</v>
      </c>
      <c r="B7" s="18" t="s">
        <v>37</v>
      </c>
      <c r="C7" s="9">
        <v>87</v>
      </c>
      <c r="D7" s="10" t="s">
        <v>8</v>
      </c>
      <c r="E7" s="18" t="s">
        <v>41</v>
      </c>
      <c r="F7" s="15">
        <v>28</v>
      </c>
      <c r="G7" s="11">
        <v>1</v>
      </c>
      <c r="H7" s="10"/>
    </row>
    <row r="8" spans="1:8" ht="15.75">
      <c r="A8" s="9">
        <v>3</v>
      </c>
      <c r="B8" s="18" t="s">
        <v>35</v>
      </c>
      <c r="C8" s="9">
        <v>87</v>
      </c>
      <c r="D8" s="10" t="s">
        <v>8</v>
      </c>
      <c r="E8" s="18" t="s">
        <v>43</v>
      </c>
      <c r="F8" s="15">
        <v>27</v>
      </c>
      <c r="G8" s="11">
        <v>2</v>
      </c>
      <c r="H8" s="10"/>
    </row>
    <row r="9" spans="1:8" ht="15.75">
      <c r="A9" s="9">
        <v>4</v>
      </c>
      <c r="B9" s="10" t="s">
        <v>31</v>
      </c>
      <c r="C9" s="9">
        <v>87</v>
      </c>
      <c r="D9" s="10" t="s">
        <v>8</v>
      </c>
      <c r="E9" s="10" t="s">
        <v>46</v>
      </c>
      <c r="F9" s="15">
        <v>22</v>
      </c>
      <c r="G9" s="11">
        <v>3</v>
      </c>
      <c r="H9" s="10"/>
    </row>
    <row r="10" spans="1:8" ht="15.75">
      <c r="A10" s="9">
        <v>5</v>
      </c>
      <c r="B10" s="18" t="s">
        <v>42</v>
      </c>
      <c r="C10" s="9">
        <v>87</v>
      </c>
      <c r="D10" s="10" t="s">
        <v>8</v>
      </c>
      <c r="E10" s="18" t="s">
        <v>36</v>
      </c>
      <c r="F10" s="15">
        <v>20</v>
      </c>
      <c r="G10" s="11">
        <v>4</v>
      </c>
      <c r="H10" s="10"/>
    </row>
    <row r="11" spans="1:8" ht="15.75">
      <c r="A11" s="9">
        <v>6</v>
      </c>
      <c r="B11" s="18" t="s">
        <v>39</v>
      </c>
      <c r="C11" s="9">
        <v>87</v>
      </c>
      <c r="D11" s="10" t="s">
        <v>8</v>
      </c>
      <c r="E11" s="18" t="s">
        <v>40</v>
      </c>
      <c r="F11" s="15">
        <v>20</v>
      </c>
      <c r="G11" s="11">
        <v>4</v>
      </c>
      <c r="H11" s="10"/>
    </row>
    <row r="12" spans="1:8" ht="15.75">
      <c r="A12" s="9">
        <v>7</v>
      </c>
      <c r="B12" s="18" t="s">
        <v>61</v>
      </c>
      <c r="C12" s="9">
        <v>87</v>
      </c>
      <c r="D12" s="10" t="s">
        <v>8</v>
      </c>
      <c r="E12" s="18" t="s">
        <v>34</v>
      </c>
      <c r="F12" s="15">
        <v>10</v>
      </c>
      <c r="G12" s="11">
        <v>5</v>
      </c>
      <c r="H12" s="10"/>
    </row>
    <row r="13" spans="1:8" ht="15.75">
      <c r="A13" s="9">
        <v>8</v>
      </c>
      <c r="B13" s="18" t="s">
        <v>44</v>
      </c>
      <c r="C13" s="9">
        <v>87</v>
      </c>
      <c r="D13" s="10" t="s">
        <v>8</v>
      </c>
      <c r="E13" s="18" t="s">
        <v>28</v>
      </c>
      <c r="F13" s="15">
        <v>9</v>
      </c>
      <c r="G13" s="11">
        <v>6</v>
      </c>
      <c r="H13" s="19"/>
    </row>
    <row r="14" spans="1:8" ht="15.75">
      <c r="A14" s="9">
        <v>9</v>
      </c>
      <c r="B14" s="10" t="s">
        <v>29</v>
      </c>
      <c r="C14" s="9">
        <v>87</v>
      </c>
      <c r="D14" s="10" t="s">
        <v>8</v>
      </c>
      <c r="E14" s="10" t="s">
        <v>38</v>
      </c>
      <c r="F14" s="15">
        <v>6</v>
      </c>
      <c r="G14" s="11">
        <v>7</v>
      </c>
      <c r="H14" s="19"/>
    </row>
    <row r="15" spans="1:8" ht="15.75">
      <c r="A15" s="9">
        <v>10</v>
      </c>
      <c r="B15" s="10" t="s">
        <v>33</v>
      </c>
      <c r="C15" s="9">
        <v>87</v>
      </c>
      <c r="D15" s="10" t="s">
        <v>8</v>
      </c>
      <c r="E15" s="10" t="s">
        <v>32</v>
      </c>
      <c r="F15" s="15">
        <v>2</v>
      </c>
      <c r="G15" s="11">
        <v>8</v>
      </c>
      <c r="H15" s="19"/>
    </row>
    <row r="16" spans="1:8" ht="15.75">
      <c r="A16" s="9">
        <v>11</v>
      </c>
      <c r="B16" s="10" t="s">
        <v>63</v>
      </c>
      <c r="C16" s="9">
        <v>87</v>
      </c>
      <c r="D16" s="10" t="s">
        <v>8</v>
      </c>
      <c r="E16" s="10" t="s">
        <v>30</v>
      </c>
      <c r="F16" s="15">
        <v>0</v>
      </c>
      <c r="G16" s="11">
        <v>9</v>
      </c>
      <c r="H16" s="19"/>
    </row>
  </sheetData>
  <sheetProtection/>
  <mergeCells count="1">
    <mergeCell ref="B3:C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6.140625" style="0" customWidth="1"/>
    <col min="2" max="2" width="31.57421875" style="0" customWidth="1"/>
    <col min="4" max="4" width="41.00390625" style="0" customWidth="1"/>
    <col min="5" max="5" width="13.421875" style="0" customWidth="1"/>
  </cols>
  <sheetData>
    <row r="1" spans="1:8" ht="15.75">
      <c r="A1" s="16" t="s">
        <v>81</v>
      </c>
      <c r="B1" s="16"/>
      <c r="C1" s="16"/>
      <c r="D1" s="16"/>
      <c r="E1" s="16"/>
      <c r="F1" s="16"/>
      <c r="G1" s="16"/>
      <c r="H1" s="3"/>
    </row>
    <row r="2" spans="1:8" ht="15.75">
      <c r="A2" s="2"/>
      <c r="B2" s="3"/>
      <c r="C2" s="12"/>
      <c r="D2" s="3"/>
      <c r="E2" s="1"/>
      <c r="F2" s="8"/>
      <c r="G2" s="3"/>
      <c r="H2" s="3"/>
    </row>
    <row r="3" spans="1:8" ht="15.75">
      <c r="A3" s="4"/>
      <c r="B3" s="30" t="s">
        <v>9</v>
      </c>
      <c r="C3" s="31"/>
      <c r="D3" s="17">
        <v>48</v>
      </c>
      <c r="E3" s="3"/>
      <c r="F3" s="8"/>
      <c r="G3" s="3"/>
      <c r="H3" s="3"/>
    </row>
    <row r="4" spans="1:8" ht="15.75">
      <c r="A4" s="6"/>
      <c r="B4" s="5"/>
      <c r="C4" s="14"/>
      <c r="D4" s="3"/>
      <c r="E4" s="3"/>
      <c r="F4" s="8"/>
      <c r="G4" s="3"/>
      <c r="H4" s="3"/>
    </row>
    <row r="5" spans="1:8" ht="47.25">
      <c r="A5" s="13" t="s">
        <v>6</v>
      </c>
      <c r="B5" s="7" t="s">
        <v>3</v>
      </c>
      <c r="C5" s="13" t="s">
        <v>7</v>
      </c>
      <c r="D5" s="7" t="s">
        <v>4</v>
      </c>
      <c r="E5" s="7" t="s">
        <v>0</v>
      </c>
      <c r="F5" s="13" t="s">
        <v>2</v>
      </c>
      <c r="G5" s="7" t="s">
        <v>1</v>
      </c>
      <c r="H5" s="13" t="s">
        <v>5</v>
      </c>
    </row>
    <row r="6" spans="1:8" ht="31.5">
      <c r="A6" s="9">
        <v>1</v>
      </c>
      <c r="B6" s="32" t="s">
        <v>48</v>
      </c>
      <c r="C6" s="9">
        <v>87</v>
      </c>
      <c r="D6" s="10" t="s">
        <v>8</v>
      </c>
      <c r="E6" s="10" t="s">
        <v>47</v>
      </c>
      <c r="F6" s="15">
        <v>42</v>
      </c>
      <c r="G6" s="11">
        <v>1</v>
      </c>
      <c r="H6" s="10"/>
    </row>
    <row r="7" spans="1:8" ht="31.5">
      <c r="A7" s="9">
        <v>2</v>
      </c>
      <c r="B7" s="32" t="s">
        <v>56</v>
      </c>
      <c r="C7" s="9">
        <v>87</v>
      </c>
      <c r="D7" s="10" t="s">
        <v>8</v>
      </c>
      <c r="E7" s="10" t="s">
        <v>60</v>
      </c>
      <c r="F7" s="15">
        <v>21</v>
      </c>
      <c r="G7" s="11">
        <v>2</v>
      </c>
      <c r="H7" s="10"/>
    </row>
    <row r="8" spans="1:8" ht="31.5">
      <c r="A8" s="9">
        <v>3</v>
      </c>
      <c r="B8" s="32" t="s">
        <v>50</v>
      </c>
      <c r="C8" s="9">
        <v>87</v>
      </c>
      <c r="D8" s="10" t="s">
        <v>8</v>
      </c>
      <c r="E8" s="10" t="s">
        <v>49</v>
      </c>
      <c r="F8" s="15">
        <v>20</v>
      </c>
      <c r="G8" s="11">
        <v>3</v>
      </c>
      <c r="H8" s="10"/>
    </row>
    <row r="9" spans="1:8" ht="31.5">
      <c r="A9" s="9">
        <v>4</v>
      </c>
      <c r="B9" s="32" t="s">
        <v>51</v>
      </c>
      <c r="C9" s="9">
        <v>87</v>
      </c>
      <c r="D9" s="10" t="s">
        <v>8</v>
      </c>
      <c r="E9" s="10" t="s">
        <v>58</v>
      </c>
      <c r="F9" s="15">
        <v>14</v>
      </c>
      <c r="G9" s="11">
        <v>4</v>
      </c>
      <c r="H9" s="10"/>
    </row>
    <row r="10" spans="1:8" ht="31.5">
      <c r="A10" s="9">
        <v>5</v>
      </c>
      <c r="B10" s="32" t="s">
        <v>57</v>
      </c>
      <c r="C10" s="9">
        <v>87</v>
      </c>
      <c r="D10" s="10" t="s">
        <v>8</v>
      </c>
      <c r="E10" s="10" t="s">
        <v>59</v>
      </c>
      <c r="F10" s="15">
        <v>8</v>
      </c>
      <c r="G10" s="11">
        <v>5</v>
      </c>
      <c r="H10" s="10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7.28125" style="0" customWidth="1"/>
    <col min="2" max="2" width="31.00390625" style="0" customWidth="1"/>
    <col min="4" max="4" width="42.00390625" style="0" customWidth="1"/>
    <col min="5" max="5" width="11.8515625" style="0" customWidth="1"/>
  </cols>
  <sheetData>
    <row r="1" spans="1:8" ht="15.75">
      <c r="A1" s="16" t="s">
        <v>55</v>
      </c>
      <c r="B1" s="16"/>
      <c r="C1" s="16"/>
      <c r="D1" s="16"/>
      <c r="E1" s="16"/>
      <c r="F1" s="16"/>
      <c r="G1" s="16"/>
      <c r="H1" s="3"/>
    </row>
    <row r="2" spans="1:8" ht="15.75">
      <c r="A2" s="2"/>
      <c r="B2" s="3"/>
      <c r="C2" s="12"/>
      <c r="D2" s="3"/>
      <c r="E2" s="1"/>
      <c r="F2" s="8"/>
      <c r="G2" s="3"/>
      <c r="H2" s="3"/>
    </row>
    <row r="3" spans="1:8" ht="15.75">
      <c r="A3" s="4"/>
      <c r="B3" s="30" t="s">
        <v>9</v>
      </c>
      <c r="C3" s="31"/>
      <c r="D3" s="17">
        <v>48</v>
      </c>
      <c r="E3" s="3"/>
      <c r="F3" s="8"/>
      <c r="G3" s="3"/>
      <c r="H3" s="3"/>
    </row>
    <row r="4" spans="1:8" ht="15.75">
      <c r="A4" s="6"/>
      <c r="B4" s="5"/>
      <c r="C4" s="14"/>
      <c r="D4" s="3"/>
      <c r="E4" s="3"/>
      <c r="F4" s="8"/>
      <c r="G4" s="3"/>
      <c r="H4" s="3"/>
    </row>
    <row r="5" spans="1:8" ht="47.25">
      <c r="A5" s="24" t="s">
        <v>6</v>
      </c>
      <c r="B5" s="25" t="s">
        <v>3</v>
      </c>
      <c r="C5" s="24" t="s">
        <v>7</v>
      </c>
      <c r="D5" s="25" t="s">
        <v>4</v>
      </c>
      <c r="E5" s="25" t="s">
        <v>0</v>
      </c>
      <c r="F5" s="24" t="s">
        <v>2</v>
      </c>
      <c r="G5" s="25" t="s">
        <v>1</v>
      </c>
      <c r="H5" s="24" t="s">
        <v>5</v>
      </c>
    </row>
    <row r="6" spans="1:8" ht="15.75">
      <c r="A6" s="9">
        <v>1</v>
      </c>
      <c r="B6" s="10" t="str">
        <f>'[1]11 класс'!B6</f>
        <v>Петренко Кирилл Владимрович</v>
      </c>
      <c r="C6" s="9">
        <f>'[1]11 класс'!C6</f>
        <v>87</v>
      </c>
      <c r="D6" s="10" t="str">
        <f>'[1]11 класс'!D6</f>
        <v>Прохорова Лариса Михайловна</v>
      </c>
      <c r="E6" s="27" t="str">
        <f>'[1]11 класс'!E6</f>
        <v>31а11-1</v>
      </c>
      <c r="F6" s="15">
        <f>'[1]11 класс'!F6</f>
        <v>38</v>
      </c>
      <c r="G6" s="26">
        <v>1</v>
      </c>
      <c r="H6" s="10"/>
    </row>
    <row r="7" spans="1:8" ht="15.75">
      <c r="A7" s="9">
        <v>2</v>
      </c>
      <c r="B7" s="10" t="str">
        <f>'[1]11 класс'!B7</f>
        <v>Бурдуков Михаил Игоревич</v>
      </c>
      <c r="C7" s="9">
        <f>'[1]11 класс'!C7</f>
        <v>87</v>
      </c>
      <c r="D7" s="10" t="str">
        <f>'[1]11 класс'!D7</f>
        <v>Прохорова Лариса Михайловна</v>
      </c>
      <c r="E7" s="27" t="str">
        <f>'[1]11 класс'!E7</f>
        <v>31а11-13</v>
      </c>
      <c r="F7" s="15">
        <f>'[1]11 класс'!F7</f>
        <v>38</v>
      </c>
      <c r="G7" s="26">
        <v>1</v>
      </c>
      <c r="H7" s="10"/>
    </row>
    <row r="8" spans="1:8" ht="15.75">
      <c r="A8" s="9">
        <v>3</v>
      </c>
      <c r="B8" s="10" t="str">
        <f>'[1]11 класс'!B8</f>
        <v>Пещерков Кирилл Антонович</v>
      </c>
      <c r="C8" s="9">
        <f>'[1]11 класс'!C8</f>
        <v>87</v>
      </c>
      <c r="D8" s="10" t="str">
        <f>'[1]11 класс'!D8</f>
        <v>Прохорова Лариса Михайловна</v>
      </c>
      <c r="E8" s="27" t="str">
        <f>'[1]11 класс'!E8</f>
        <v>31а11-12</v>
      </c>
      <c r="F8" s="15">
        <f>'[1]11 класс'!F8</f>
        <v>37</v>
      </c>
      <c r="G8" s="26">
        <v>2</v>
      </c>
      <c r="H8" s="10"/>
    </row>
    <row r="9" spans="1:8" ht="15.75">
      <c r="A9" s="9">
        <v>4</v>
      </c>
      <c r="B9" s="10" t="str">
        <f>'[1]11 класс'!B9</f>
        <v>Смирнов Артём Николаевич</v>
      </c>
      <c r="C9" s="9">
        <f>'[1]11 класс'!C9</f>
        <v>87</v>
      </c>
      <c r="D9" s="10" t="str">
        <f>'[1]11 класс'!D9</f>
        <v>Прохорова Лариса Михайловна</v>
      </c>
      <c r="E9" s="27" t="str">
        <f>'[1]11 класс'!E9</f>
        <v>31а11-11</v>
      </c>
      <c r="F9" s="15">
        <f>'[1]11 класс'!F9</f>
        <v>37</v>
      </c>
      <c r="G9" s="26">
        <v>2</v>
      </c>
      <c r="H9" s="10"/>
    </row>
    <row r="10" spans="1:8" ht="15.75">
      <c r="A10" s="9">
        <v>5</v>
      </c>
      <c r="B10" s="10" t="str">
        <f>'[1]11 класс'!B10</f>
        <v>Иванова АннаТимуровна</v>
      </c>
      <c r="C10" s="9">
        <f>'[1]11 класс'!C10</f>
        <v>87</v>
      </c>
      <c r="D10" s="10" t="str">
        <f>'[1]11 класс'!D10</f>
        <v>Прохорова Лариса Михайловна</v>
      </c>
      <c r="E10" s="27" t="str">
        <f>'[1]11 класс'!E10</f>
        <v>31а11-6</v>
      </c>
      <c r="F10" s="15">
        <f>'[1]11 класс'!F10</f>
        <v>37</v>
      </c>
      <c r="G10" s="26">
        <v>2</v>
      </c>
      <c r="H10" s="10"/>
    </row>
    <row r="11" spans="1:8" ht="15.75">
      <c r="A11" s="9">
        <v>6</v>
      </c>
      <c r="B11" s="10" t="str">
        <f>'[1]11 класс'!B11</f>
        <v>Мартынова Дарья Дмитриевна</v>
      </c>
      <c r="C11" s="9">
        <f>'[1]11 класс'!C11</f>
        <v>87</v>
      </c>
      <c r="D11" s="10" t="str">
        <f>'[1]11 класс'!D11</f>
        <v>Прохорова Лариса Михайловна</v>
      </c>
      <c r="E11" s="27" t="str">
        <f>'[1]11 класс'!E11</f>
        <v>31а11-4</v>
      </c>
      <c r="F11" s="15">
        <f>'[1]11 класс'!F11</f>
        <v>34</v>
      </c>
      <c r="G11" s="26">
        <v>3</v>
      </c>
      <c r="H11" s="10"/>
    </row>
    <row r="12" spans="1:8" ht="15.75">
      <c r="A12" s="9">
        <v>7</v>
      </c>
      <c r="B12" s="10" t="str">
        <f>'[1]11 класс'!B12</f>
        <v>Ковтун Даниил Петрович</v>
      </c>
      <c r="C12" s="9">
        <f>'[1]11 класс'!C12</f>
        <v>87</v>
      </c>
      <c r="D12" s="10" t="str">
        <f>'[1]11 класс'!D12</f>
        <v>Прохорова Лариса Михайловна</v>
      </c>
      <c r="E12" s="27" t="str">
        <f>'[1]11 класс'!E12</f>
        <v>31а11-10</v>
      </c>
      <c r="F12" s="15">
        <f>'[1]11 класс'!F12</f>
        <v>30</v>
      </c>
      <c r="G12" s="26">
        <v>4</v>
      </c>
      <c r="H12" s="10"/>
    </row>
    <row r="13" spans="1:8" ht="15.75">
      <c r="A13" s="9">
        <v>8</v>
      </c>
      <c r="B13" s="10" t="str">
        <f>'[1]11 класс'!B13</f>
        <v>Углинский  Богдан Сергеевич</v>
      </c>
      <c r="C13" s="9">
        <f>'[1]11 класс'!C13</f>
        <v>87</v>
      </c>
      <c r="D13" s="10" t="str">
        <f>'[1]11 класс'!D13</f>
        <v>Прохорова Лариса Михайловна</v>
      </c>
      <c r="E13" s="28" t="str">
        <f>'[1]11 класс'!E13</f>
        <v>31а11-5</v>
      </c>
      <c r="F13" s="15">
        <f>'[1]11 класс'!F13</f>
        <v>29</v>
      </c>
      <c r="G13" s="26">
        <v>5</v>
      </c>
      <c r="H13" s="19"/>
    </row>
    <row r="14" spans="1:8" ht="15.75">
      <c r="A14" s="9">
        <v>9</v>
      </c>
      <c r="B14" s="10" t="str">
        <f>'[1]11 класс'!B14</f>
        <v>Смольянинов  Егор Денисович</v>
      </c>
      <c r="C14" s="9">
        <f>'[1]11 класс'!C14</f>
        <v>87</v>
      </c>
      <c r="D14" s="10" t="str">
        <f>'[1]11 класс'!D14</f>
        <v>Прохорова Лариса Михайловна</v>
      </c>
      <c r="E14" s="28" t="str">
        <f>'[1]11 класс'!E14</f>
        <v>31а11-2</v>
      </c>
      <c r="F14" s="15">
        <f>'[1]11 класс'!F14</f>
        <v>28</v>
      </c>
      <c r="G14" s="26">
        <v>6</v>
      </c>
      <c r="H14" s="19"/>
    </row>
    <row r="15" spans="1:8" ht="15.75">
      <c r="A15" s="9">
        <v>10</v>
      </c>
      <c r="B15" s="10" t="str">
        <f>'[1]11 класс'!B15</f>
        <v>Ненашева Яна Алексеевна</v>
      </c>
      <c r="C15" s="9">
        <f>'[1]11 класс'!C15</f>
        <v>87</v>
      </c>
      <c r="D15" s="10" t="str">
        <f>'[1]11 класс'!D15</f>
        <v>Прохорова Лариса Михайловна</v>
      </c>
      <c r="E15" s="28" t="str">
        <f>'[1]11 класс'!E15</f>
        <v>31а11-7</v>
      </c>
      <c r="F15" s="15">
        <f>'[1]11 класс'!F15</f>
        <v>27</v>
      </c>
      <c r="G15" s="26">
        <v>7</v>
      </c>
      <c r="H15" s="19"/>
    </row>
    <row r="16" spans="1:8" ht="15.75">
      <c r="A16" s="9">
        <v>11</v>
      </c>
      <c r="B16" s="10" t="str">
        <f>'[1]11 класс'!B16</f>
        <v>Поливцева Анастасия Александровна</v>
      </c>
      <c r="C16" s="9">
        <f>'[1]11 класс'!C16</f>
        <v>87</v>
      </c>
      <c r="D16" s="10" t="str">
        <f>'[1]11 класс'!D16</f>
        <v>Прохорова Лариса Михайловна</v>
      </c>
      <c r="E16" s="28" t="str">
        <f>'[1]11 класс'!E16</f>
        <v>31а11-8</v>
      </c>
      <c r="F16" s="15">
        <f>'[1]11 класс'!F16</f>
        <v>24</v>
      </c>
      <c r="G16" s="26">
        <v>8</v>
      </c>
      <c r="H16" s="19"/>
    </row>
    <row r="17" spans="1:8" ht="15.75">
      <c r="A17" s="9">
        <v>12</v>
      </c>
      <c r="B17" s="10" t="str">
        <f>'[1]11 класс'!B17</f>
        <v>Рыбкин Александр Александрович</v>
      </c>
      <c r="C17" s="9">
        <f>'[1]11 класс'!C17</f>
        <v>87</v>
      </c>
      <c r="D17" s="10" t="str">
        <f>'[1]11 класс'!D17</f>
        <v>Прохорова Лариса Михайловна</v>
      </c>
      <c r="E17" s="28" t="str">
        <f>'[1]11 класс'!E17</f>
        <v>31а11-14</v>
      </c>
      <c r="F17" s="15">
        <f>'[1]11 класс'!F17</f>
        <v>20</v>
      </c>
      <c r="G17" s="26">
        <v>9</v>
      </c>
      <c r="H17" s="19"/>
    </row>
    <row r="18" spans="1:8" ht="15.75">
      <c r="A18" s="9">
        <v>13</v>
      </c>
      <c r="B18" s="10" t="str">
        <f>'[1]11 класс'!B18</f>
        <v>Радаев Семен Дмитриевич</v>
      </c>
      <c r="C18" s="9">
        <f>'[1]11 класс'!C18</f>
        <v>87</v>
      </c>
      <c r="D18" s="10" t="str">
        <f>'[1]11 класс'!D18</f>
        <v>Прохорова Лариса Михайловна</v>
      </c>
      <c r="E18" s="28" t="str">
        <f>'[1]11 класс'!E18</f>
        <v>31а11-9</v>
      </c>
      <c r="F18" s="15">
        <f>'[1]11 класс'!F18</f>
        <v>19</v>
      </c>
      <c r="G18" s="26">
        <v>10</v>
      </c>
      <c r="H18" s="19"/>
    </row>
    <row r="19" spans="1:8" ht="15.75">
      <c r="A19" s="9">
        <v>14</v>
      </c>
      <c r="B19" s="10" t="str">
        <f>'[1]11 класс'!B19</f>
        <v>Яковлев Иван Игоревич</v>
      </c>
      <c r="C19" s="9">
        <f>'[1]11 класс'!C19</f>
        <v>87</v>
      </c>
      <c r="D19" s="10" t="str">
        <f>'[1]11 класс'!D19</f>
        <v>Прохорова Лариса Михайловна</v>
      </c>
      <c r="E19" s="28" t="str">
        <f>'[1]11 класс'!E19</f>
        <v>31а113</v>
      </c>
      <c r="F19" s="15">
        <f>'[1]11 класс'!F19</f>
        <v>17</v>
      </c>
      <c r="G19" s="26">
        <v>11</v>
      </c>
      <c r="H19" s="19"/>
    </row>
  </sheetData>
  <sheetProtection/>
  <mergeCells count="1">
    <mergeCell ref="B3:C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2018-09-28T13:41:33Z</dcterms:modified>
  <cp:category/>
  <cp:version/>
  <cp:contentType/>
  <cp:contentStatus/>
</cp:coreProperties>
</file>