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<sst xmlns="http://schemas.openxmlformats.org/spreadsheetml/2006/main" count="378" uniqueCount="198">
  <si>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</si>
  <si>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</si>
  <si>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</si>
  <si>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</si>
  <si>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</si>
  <si>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</si>
  <si>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</si>
  <si>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</si>
  <si>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</si>
  <si>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</si>
  <si>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</si>
  <si>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И-11-3</t>
  </si>
  <si>
    <t xml:space="preserve">Протокол утверждения результатов муниципального этапа Олимпиады по информатике в 11 классах </t>
  </si>
  <si>
    <t xml:space="preserve">Протокол утверждения результатов муниципального этапа Олимпиады по информатике в 10 классах </t>
  </si>
  <si>
    <t>И-10-3</t>
  </si>
  <si>
    <t xml:space="preserve">Протокол утверждения результатов муниципального этапа Олимпиады по информатике в 9 классах </t>
  </si>
  <si>
    <t>И-9-3</t>
  </si>
  <si>
    <t>И-8-3</t>
  </si>
  <si>
    <t xml:space="preserve">Протокол утверждения результатов муниципального этапа Олимпиады по информатике в 7 классах </t>
  </si>
  <si>
    <t xml:space="preserve">Протокол утверждения результатов муниципального этапа Олимпиады по информатике в 8 классах </t>
  </si>
  <si>
    <t xml:space="preserve">Протокол утверждения результатов муниципального этапа Олимпиады по информатике в 6 классах </t>
  </si>
  <si>
    <t xml:space="preserve">Протокол утверждения результатов муниципального этапа Олимпиады по информатике в 5 классах </t>
  </si>
  <si>
    <t>И-6-3</t>
  </si>
  <si>
    <t>Макарычев Александр Владимирович</t>
  </si>
  <si>
    <t>Артемьева Полина Дмитриевна</t>
  </si>
  <si>
    <t>Гончаров Евгений Владимирович</t>
  </si>
  <si>
    <t>Грязнев Леонид Андреевич</t>
  </si>
  <si>
    <t>Губская Дарья Михайловна</t>
  </si>
  <si>
    <t>Лещенко Артём Алексеевич</t>
  </si>
  <si>
    <t>Морозов Илья Сергеевич</t>
  </si>
  <si>
    <t>Никонов Константин Олегович</t>
  </si>
  <si>
    <t>Офицеров Леонид Валерьевич</t>
  </si>
  <si>
    <t>Плаксин Семён  Алексеевич</t>
  </si>
  <si>
    <t>Повалий Илья Владимирович</t>
  </si>
  <si>
    <t>Смирнова Варвара Андреевна</t>
  </si>
  <si>
    <t>Желаннова О.В.</t>
  </si>
  <si>
    <t>Мартышин Матвей Андреевич</t>
  </si>
  <si>
    <t>Марычев Александр Ростиславович</t>
  </si>
  <si>
    <t>Родионов Андрей Сергеевич</t>
  </si>
  <si>
    <t>Бирюков Арсений Вячеславович</t>
  </si>
  <si>
    <t>Григорьев Егор Иванович</t>
  </si>
  <si>
    <t>Молгачев Андрей Алексеевич</t>
  </si>
  <si>
    <t>Заиченко Алексей Константинович</t>
  </si>
  <si>
    <t>Востряков Данила Максимович</t>
  </si>
  <si>
    <t>Нечаев  Никита Андреевич</t>
  </si>
  <si>
    <t>Салькова Дарья Юрьевна</t>
  </si>
  <si>
    <t>Соловьева Вероника  Сергеевна</t>
  </si>
  <si>
    <t>Чечнев Илья Игоревич</t>
  </si>
  <si>
    <t xml:space="preserve">Грехова Софья  Сергеевна </t>
  </si>
  <si>
    <t>Левашов Даниил Александрович</t>
  </si>
  <si>
    <t>Степанов Максим Леонидович</t>
  </si>
  <si>
    <t>Мудров Артем Михайлович</t>
  </si>
  <si>
    <t xml:space="preserve">Татаринова Анна Андреевна </t>
  </si>
  <si>
    <t>Воробьев Владислав Алексеевич</t>
  </si>
  <si>
    <t>Сатаев Степан Васильевич</t>
  </si>
  <si>
    <t>И-5-1</t>
  </si>
  <si>
    <t>И-5-2</t>
  </si>
  <si>
    <t>И-5-3</t>
  </si>
  <si>
    <t>И-5-5</t>
  </si>
  <si>
    <t>И-5-4</t>
  </si>
  <si>
    <t>И-5-6</t>
  </si>
  <si>
    <t>И-5-7</t>
  </si>
  <si>
    <t>И-5-8</t>
  </si>
  <si>
    <t>И-5-9</t>
  </si>
  <si>
    <t>И-5-10</t>
  </si>
  <si>
    <t>И-5-11</t>
  </si>
  <si>
    <t>И-5-12</t>
  </si>
  <si>
    <t>И-5-13</t>
  </si>
  <si>
    <t>И-5-14</t>
  </si>
  <si>
    <t>И-5-15</t>
  </si>
  <si>
    <t>И-5-16</t>
  </si>
  <si>
    <t>И-5-17</t>
  </si>
  <si>
    <t>Шагалов Михаил Александрович</t>
  </si>
  <si>
    <t>Глазырин М.А.</t>
  </si>
  <si>
    <t>Овсянников Петр Александрович</t>
  </si>
  <si>
    <t>Родина Ольга Николаевна</t>
  </si>
  <si>
    <t>Александрычева Алена Сергеевна</t>
  </si>
  <si>
    <t>Кузнецов Александр Дмитриевич</t>
  </si>
  <si>
    <t>Безруков Владислав Дмитриевич</t>
  </si>
  <si>
    <t>Морозова Е.В.</t>
  </si>
  <si>
    <t>Кузнецова Инна Константиновна</t>
  </si>
  <si>
    <t>Соловей Лидия Романовна</t>
  </si>
  <si>
    <t>Пенягина Ирина Вячеславовна</t>
  </si>
  <si>
    <t>Шереметова Алина Алексеевна</t>
  </si>
  <si>
    <t>Назаров Данила Сергеевич</t>
  </si>
  <si>
    <t>Виноградова Наталия Владимировна</t>
  </si>
  <si>
    <t>Мячева Елена Михайловна</t>
  </si>
  <si>
    <t>Лукичева Елизавета Юрьевна</t>
  </si>
  <si>
    <t>Савкина Полина Олеговна</t>
  </si>
  <si>
    <t>Сазанов Иван Сергеевич</t>
  </si>
  <si>
    <t>Горновова Елизавета Ильинична</t>
  </si>
  <si>
    <t>И-8-1</t>
  </si>
  <si>
    <t>И-8-2</t>
  </si>
  <si>
    <t>И-8-4</t>
  </si>
  <si>
    <t>И-8-5</t>
  </si>
  <si>
    <t>И-8-6</t>
  </si>
  <si>
    <t>И-8-7</t>
  </si>
  <si>
    <t>И-8-8</t>
  </si>
  <si>
    <t>И-8-9</t>
  </si>
  <si>
    <t>И-8-10</t>
  </si>
  <si>
    <t>И-8-11</t>
  </si>
  <si>
    <t>И-8-12</t>
  </si>
  <si>
    <t>И-8-13</t>
  </si>
  <si>
    <t>И-8-14</t>
  </si>
  <si>
    <t>Дарявина Мирослава Сергеевна</t>
  </si>
  <si>
    <t>Дарявин Семен Сергеевич</t>
  </si>
  <si>
    <t>Бурмистрова Дарья Ильинична</t>
  </si>
  <si>
    <t>Гронский Глеб Борисович</t>
  </si>
  <si>
    <t>Суворова Алена Андреевна</t>
  </si>
  <si>
    <t>Смоголева Ксения Алексеевна</t>
  </si>
  <si>
    <t>Севостьянов Михаил Алексеевич</t>
  </si>
  <si>
    <t>Шмыков Иван Алексеевич</t>
  </si>
  <si>
    <t>Смольянинов Арсений Денисович</t>
  </si>
  <si>
    <t>Сухарев  Илья Анатольевич</t>
  </si>
  <si>
    <t>И-8-15</t>
  </si>
  <si>
    <t>И-6-1</t>
  </si>
  <si>
    <t>И-6-2</t>
  </si>
  <si>
    <t>И-6-4</t>
  </si>
  <si>
    <t>И-6-5</t>
  </si>
  <si>
    <t>И-6-6</t>
  </si>
  <si>
    <t>И-6-7</t>
  </si>
  <si>
    <t>И-6-8</t>
  </si>
  <si>
    <t>И-6-9</t>
  </si>
  <si>
    <t>И-6-10</t>
  </si>
  <si>
    <t>И-6-11</t>
  </si>
  <si>
    <t>И-6-12</t>
  </si>
  <si>
    <t>И-8-16</t>
  </si>
  <si>
    <t>И-8-17</t>
  </si>
  <si>
    <t>И-8-18</t>
  </si>
  <si>
    <t>И-8-19</t>
  </si>
  <si>
    <t>И-8-20</t>
  </si>
  <si>
    <t>И-8-21</t>
  </si>
  <si>
    <t>И-8-22</t>
  </si>
  <si>
    <t>Беззубова М.Ю.</t>
  </si>
  <si>
    <t>Видяева Веста Евгеньевна</t>
  </si>
  <si>
    <t>Павлов Тимофей Дмитриевич</t>
  </si>
  <si>
    <t>Аникин Илья Сергеевич</t>
  </si>
  <si>
    <t>Бурыгина Алиса Романовна</t>
  </si>
  <si>
    <t>Ермолаев Николай Сергеевич</t>
  </si>
  <si>
    <t>Кузьмина Валерия Евгеньевна</t>
  </si>
  <si>
    <t>Рыбин Иван Петрович</t>
  </si>
  <si>
    <t>Смышляев Александр Павлович</t>
  </si>
  <si>
    <t>Полушина Мария Артемовна</t>
  </si>
  <si>
    <t>Ковалев Богдан Денисович</t>
  </si>
  <si>
    <t>Вдовенков Сергей Игоревич</t>
  </si>
  <si>
    <t>И-8-23</t>
  </si>
  <si>
    <t>И-6-13</t>
  </si>
  <si>
    <t>И-9-1</t>
  </si>
  <si>
    <t>Солин Алексей Владимирович</t>
  </si>
  <si>
    <t>Люлева Алена Сергеевна</t>
  </si>
  <si>
    <t>Лобанцева Софья Романовна</t>
  </si>
  <si>
    <t>Абиев Руслан Тамирланович</t>
  </si>
  <si>
    <t>Цымбал Мария Дмитриевна</t>
  </si>
  <si>
    <t>Грязнова Валерия Владимировна</t>
  </si>
  <si>
    <t>Маркичев Роман Александрович</t>
  </si>
  <si>
    <t>Вешняков Андрей Константинович</t>
  </si>
  <si>
    <t>Петров Михаил Александрович</t>
  </si>
  <si>
    <t>И-6-14</t>
  </si>
  <si>
    <t>И-6-15</t>
  </si>
  <si>
    <t>И-6-16</t>
  </si>
  <si>
    <t>И-6-17</t>
  </si>
  <si>
    <t>И-6-18</t>
  </si>
  <si>
    <t>И-6-19</t>
  </si>
  <si>
    <t>И-6-20</t>
  </si>
  <si>
    <t>И-6-21</t>
  </si>
  <si>
    <t>Никольский Петр Дмитриевич</t>
  </si>
  <si>
    <t>Гиринович Никита Сергеевич</t>
  </si>
  <si>
    <t>Косарев Александр владимирович</t>
  </si>
  <si>
    <t>Трясков Алексей Дмитриевич</t>
  </si>
  <si>
    <t>Попков Алексей Андреевич</t>
  </si>
  <si>
    <t>Савельев Роман Анатольевич</t>
  </si>
  <si>
    <t>Бударагина Людмила Романовна</t>
  </si>
  <si>
    <t>И-8-24</t>
  </si>
  <si>
    <t>И-8-25</t>
  </si>
  <si>
    <t>И-8-26</t>
  </si>
  <si>
    <t>И-8-27</t>
  </si>
  <si>
    <t>И-8-28</t>
  </si>
  <si>
    <t>Захарова Александра Павловна</t>
  </si>
  <si>
    <t>Волков Владимир Андреевич</t>
  </si>
  <si>
    <t>Максименко Кирилл Андреевич</t>
  </si>
  <si>
    <t>Строганов Роман Евгеньевич</t>
  </si>
  <si>
    <t>И-9-2</t>
  </si>
  <si>
    <t>И-9-4</t>
  </si>
  <si>
    <t>Ромачев Илья Федорович</t>
  </si>
  <si>
    <t>Гуляев Данила Андреевич</t>
  </si>
  <si>
    <t>Лазарев Георгий Эмильевич</t>
  </si>
  <si>
    <t>И-10-1</t>
  </si>
  <si>
    <t>И-10-2</t>
  </si>
  <si>
    <t>Бурдуков Михаил Игоревич</t>
  </si>
  <si>
    <t>И-11-1</t>
  </si>
  <si>
    <t>Комарова Елизавета Андреевна</t>
  </si>
  <si>
    <t>Петренко Кирилл Владимирович</t>
  </si>
  <si>
    <t>И-11-2</t>
  </si>
  <si>
    <t>Кулагтн Павел Васильевич</t>
  </si>
  <si>
    <t>Морозова Дарья Сергеевна</t>
  </si>
  <si>
    <t>призер МЭ 2017</t>
  </si>
  <si>
    <t>победитель МЭ  2017</t>
  </si>
  <si>
    <t>Горбунова Полина Сергеевна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</si>
</sst>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9" fontId="2" fillId="35" borderId="10" xfId="57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6.00390625" style="0" customWidth="1"/>
    <col min="2" max="2" width="30.28125" style="0" bestFit="1" customWidth="1"/>
    <col min="3" max="3" width="7.57421875" style="0" customWidth="1"/>
    <col min="4" max="4" width="22.28125" style="0" customWidth="1"/>
    <col min="5" max="6" width="7.421875" style="0" customWidth="1"/>
    <col min="7" max="7" width="15.28125" style="0" customWidth="1"/>
    <col min="8" max="8" width="9.421875" style="0" customWidth="1"/>
    <col min="9" max="9" width="10.7109375" style="0" customWidth="1"/>
  </cols>
  <sheetData>
    <row r="1" spans="1:10" ht="15.75">
      <c r="A1" s="2" t="s">
        <v>21</v>
      </c>
      <c r="B1" s="3"/>
      <c r="C1" s="11"/>
      <c r="D1" s="3"/>
      <c r="E1" s="3"/>
      <c r="F1" s="8"/>
      <c r="G1" s="3"/>
      <c r="H1" s="20"/>
      <c r="I1" s="3"/>
      <c r="J1" s="20"/>
    </row>
    <row r="2" spans="1:9" ht="15.75">
      <c r="A2" s="2"/>
      <c r="B2" s="3"/>
      <c r="C2" s="11"/>
      <c r="D2" s="3"/>
      <c r="E2" s="1"/>
      <c r="F2" s="8"/>
      <c r="G2" s="3"/>
      <c r="H2" s="3"/>
      <c r="I2" s="3"/>
    </row>
    <row r="3" spans="1:9" ht="15.75">
      <c r="A3" s="24" t="s">
        <v>3</v>
      </c>
      <c r="B3" s="26"/>
      <c r="C3" s="15">
        <v>24</v>
      </c>
      <c r="D3" s="28"/>
      <c r="E3" s="23"/>
      <c r="F3" s="29"/>
      <c r="G3" s="23"/>
      <c r="H3" s="23"/>
      <c r="I3" s="23"/>
    </row>
    <row r="4" spans="1:9" ht="15.75">
      <c r="A4" s="25"/>
      <c r="B4" s="26"/>
      <c r="C4" s="27"/>
      <c r="D4" s="23"/>
      <c r="E4" s="23"/>
      <c r="F4" s="29"/>
      <c r="G4" s="23"/>
      <c r="H4" s="23"/>
      <c r="I4" s="23"/>
    </row>
    <row r="5" spans="1:9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33" t="s">
        <v>26</v>
      </c>
      <c r="C6" s="9">
        <v>87</v>
      </c>
      <c r="D6" s="10" t="s">
        <v>35</v>
      </c>
      <c r="E6" s="10" t="s">
        <v>59</v>
      </c>
      <c r="F6" s="14">
        <v>23</v>
      </c>
      <c r="G6" s="18">
        <f aca="true" t="shared" si="0" ref="G6:G22">F6/$C$3</f>
        <v>0.9583333333333334</v>
      </c>
      <c r="H6" s="10"/>
      <c r="I6" s="10"/>
    </row>
    <row r="7" spans="1:9" ht="15.75">
      <c r="A7" s="9">
        <v>2</v>
      </c>
      <c r="B7" s="33" t="s">
        <v>38</v>
      </c>
      <c r="C7" s="9">
        <v>87</v>
      </c>
      <c r="D7" s="10" t="s">
        <v>35</v>
      </c>
      <c r="E7" s="10" t="s">
        <v>70</v>
      </c>
      <c r="F7" s="14">
        <v>20.5</v>
      </c>
      <c r="G7" s="18">
        <f t="shared" si="0"/>
        <v>0.8541666666666666</v>
      </c>
      <c r="H7" s="10"/>
      <c r="I7" s="10"/>
    </row>
    <row r="8" spans="1:9" ht="30">
      <c r="A8" s="9">
        <v>3</v>
      </c>
      <c r="B8" s="33" t="s">
        <v>39</v>
      </c>
      <c r="C8" s="9">
        <v>87</v>
      </c>
      <c r="D8" s="10" t="s">
        <v>79</v>
      </c>
      <c r="E8" s="10" t="s">
        <v>56</v>
      </c>
      <c r="F8" s="14">
        <v>20</v>
      </c>
      <c r="G8" s="18">
        <f t="shared" si="0"/>
        <v>0.8333333333333334</v>
      </c>
      <c r="H8" s="10"/>
      <c r="I8" s="10"/>
    </row>
    <row r="9" spans="1:9" ht="15.75">
      <c r="A9" s="9">
        <v>4</v>
      </c>
      <c r="B9" s="33" t="s">
        <v>29</v>
      </c>
      <c r="C9" s="9">
        <v>87</v>
      </c>
      <c r="D9" s="10" t="s">
        <v>35</v>
      </c>
      <c r="E9" s="10" t="s">
        <v>65</v>
      </c>
      <c r="F9" s="14">
        <v>19.5</v>
      </c>
      <c r="G9" s="18">
        <f t="shared" si="0"/>
        <v>0.8125</v>
      </c>
      <c r="H9" s="10"/>
      <c r="I9" s="10"/>
    </row>
    <row r="10" spans="1:9" ht="15.75">
      <c r="A10" s="9">
        <v>5</v>
      </c>
      <c r="B10" s="33" t="s">
        <v>31</v>
      </c>
      <c r="C10" s="9">
        <v>87</v>
      </c>
      <c r="D10" s="10" t="s">
        <v>35</v>
      </c>
      <c r="E10" s="10" t="s">
        <v>67</v>
      </c>
      <c r="F10" s="14">
        <v>17.5</v>
      </c>
      <c r="G10" s="18">
        <f t="shared" si="0"/>
        <v>0.7291666666666666</v>
      </c>
      <c r="H10" s="10"/>
      <c r="I10" s="10"/>
    </row>
    <row r="11" spans="1:9" ht="30">
      <c r="A11" s="9">
        <v>6</v>
      </c>
      <c r="B11" s="33" t="s">
        <v>23</v>
      </c>
      <c r="C11" s="9">
        <v>87</v>
      </c>
      <c r="D11" s="10" t="s">
        <v>35</v>
      </c>
      <c r="E11" s="10" t="s">
        <v>62</v>
      </c>
      <c r="F11" s="14">
        <v>17</v>
      </c>
      <c r="G11" s="18">
        <f t="shared" si="0"/>
        <v>0.7083333333333334</v>
      </c>
      <c r="H11" s="10"/>
      <c r="I11" s="10"/>
    </row>
    <row r="12" spans="1:9" ht="15.75">
      <c r="A12" s="9">
        <v>7</v>
      </c>
      <c r="B12" s="33" t="s">
        <v>30</v>
      </c>
      <c r="C12" s="9">
        <v>87</v>
      </c>
      <c r="D12" s="10" t="s">
        <v>35</v>
      </c>
      <c r="E12" s="10" t="s">
        <v>66</v>
      </c>
      <c r="F12" s="14">
        <v>16.5</v>
      </c>
      <c r="G12" s="18">
        <f t="shared" si="0"/>
        <v>0.6875</v>
      </c>
      <c r="H12" s="10"/>
      <c r="I12" s="10"/>
    </row>
    <row r="13" spans="1:9" ht="15.75">
      <c r="A13" s="9">
        <v>8</v>
      </c>
      <c r="B13" s="33" t="s">
        <v>32</v>
      </c>
      <c r="C13" s="9">
        <v>87</v>
      </c>
      <c r="D13" s="10" t="s">
        <v>35</v>
      </c>
      <c r="E13" s="10" t="s">
        <v>68</v>
      </c>
      <c r="F13" s="14">
        <v>15.5</v>
      </c>
      <c r="G13" s="18">
        <f t="shared" si="0"/>
        <v>0.6458333333333334</v>
      </c>
      <c r="H13" s="10"/>
      <c r="I13" s="10"/>
    </row>
    <row r="14" spans="1:9" ht="15.75">
      <c r="A14" s="9">
        <v>9</v>
      </c>
      <c r="B14" s="33" t="s">
        <v>28</v>
      </c>
      <c r="C14" s="9">
        <v>87</v>
      </c>
      <c r="D14" s="10" t="s">
        <v>35</v>
      </c>
      <c r="E14" s="10" t="s">
        <v>61</v>
      </c>
      <c r="F14" s="14">
        <v>15</v>
      </c>
      <c r="G14" s="18">
        <f t="shared" si="0"/>
        <v>0.625</v>
      </c>
      <c r="H14" s="10"/>
      <c r="I14" s="10"/>
    </row>
    <row r="15" spans="1:9" ht="30">
      <c r="A15" s="9">
        <v>10</v>
      </c>
      <c r="B15" s="33" t="s">
        <v>37</v>
      </c>
      <c r="C15" s="9">
        <v>87</v>
      </c>
      <c r="D15" s="10" t="s">
        <v>35</v>
      </c>
      <c r="E15" s="10" t="s">
        <v>64</v>
      </c>
      <c r="F15" s="14">
        <v>15</v>
      </c>
      <c r="G15" s="18">
        <f t="shared" si="0"/>
        <v>0.625</v>
      </c>
      <c r="H15" s="10"/>
      <c r="I15" s="10"/>
    </row>
    <row r="16" spans="1:9" ht="15.75">
      <c r="A16" s="9">
        <v>11</v>
      </c>
      <c r="B16" s="33" t="s">
        <v>36</v>
      </c>
      <c r="C16" s="9">
        <v>87</v>
      </c>
      <c r="D16" s="10" t="s">
        <v>35</v>
      </c>
      <c r="E16" s="10" t="s">
        <v>63</v>
      </c>
      <c r="F16" s="14">
        <v>14.5</v>
      </c>
      <c r="G16" s="18">
        <f t="shared" si="0"/>
        <v>0.6041666666666666</v>
      </c>
      <c r="H16" s="10"/>
      <c r="I16" s="10"/>
    </row>
    <row r="17" spans="1:9" ht="30">
      <c r="A17" s="9">
        <v>12</v>
      </c>
      <c r="B17" s="33" t="s">
        <v>25</v>
      </c>
      <c r="C17" s="9">
        <v>87</v>
      </c>
      <c r="D17" s="10" t="s">
        <v>35</v>
      </c>
      <c r="E17" s="10" t="s">
        <v>57</v>
      </c>
      <c r="F17" s="14">
        <v>13</v>
      </c>
      <c r="G17" s="18">
        <f t="shared" si="0"/>
        <v>0.5416666666666666</v>
      </c>
      <c r="H17" s="10"/>
      <c r="I17" s="10"/>
    </row>
    <row r="18" spans="1:9" ht="15.75">
      <c r="A18" s="9">
        <v>13</v>
      </c>
      <c r="B18" s="34" t="s">
        <v>24</v>
      </c>
      <c r="C18" s="9">
        <v>87</v>
      </c>
      <c r="D18" s="10" t="s">
        <v>35</v>
      </c>
      <c r="E18" s="10" t="s">
        <v>55</v>
      </c>
      <c r="F18" s="14">
        <v>12.5</v>
      </c>
      <c r="G18" s="18">
        <f t="shared" si="0"/>
        <v>0.5208333333333334</v>
      </c>
      <c r="H18" s="10"/>
      <c r="I18" s="10"/>
    </row>
    <row r="19" spans="1:9" ht="30">
      <c r="A19" s="9">
        <v>14</v>
      </c>
      <c r="B19" s="33" t="s">
        <v>80</v>
      </c>
      <c r="C19" s="9">
        <v>87</v>
      </c>
      <c r="D19" s="10" t="s">
        <v>79</v>
      </c>
      <c r="E19" s="10" t="s">
        <v>60</v>
      </c>
      <c r="F19" s="14">
        <v>12.5</v>
      </c>
      <c r="G19" s="18">
        <f t="shared" si="0"/>
        <v>0.5208333333333334</v>
      </c>
      <c r="H19" s="10"/>
      <c r="I19" s="10"/>
    </row>
    <row r="20" spans="1:9" ht="15.75">
      <c r="A20" s="9">
        <v>15</v>
      </c>
      <c r="B20" s="33" t="s">
        <v>27</v>
      </c>
      <c r="C20" s="9">
        <v>87</v>
      </c>
      <c r="D20" s="10" t="s">
        <v>35</v>
      </c>
      <c r="E20" s="10" t="s">
        <v>58</v>
      </c>
      <c r="F20" s="14">
        <v>11.5</v>
      </c>
      <c r="G20" s="18">
        <f t="shared" si="0"/>
        <v>0.4791666666666667</v>
      </c>
      <c r="H20" s="10"/>
      <c r="I20" s="10"/>
    </row>
    <row r="21" spans="1:9" ht="15.75">
      <c r="A21" s="9">
        <v>16</v>
      </c>
      <c r="B21" s="33" t="s">
        <v>33</v>
      </c>
      <c r="C21" s="9">
        <v>87</v>
      </c>
      <c r="D21" s="10" t="s">
        <v>35</v>
      </c>
      <c r="E21" s="10" t="s">
        <v>69</v>
      </c>
      <c r="F21" s="14">
        <v>11.5</v>
      </c>
      <c r="G21" s="18">
        <f t="shared" si="0"/>
        <v>0.4791666666666667</v>
      </c>
      <c r="H21" s="10"/>
      <c r="I21" s="10"/>
    </row>
    <row r="22" spans="1:9" ht="15.75">
      <c r="A22" s="9">
        <v>17</v>
      </c>
      <c r="B22" s="33" t="s">
        <v>34</v>
      </c>
      <c r="C22" s="9">
        <v>87</v>
      </c>
      <c r="D22" s="10" t="s">
        <v>35</v>
      </c>
      <c r="E22" s="10" t="s">
        <v>71</v>
      </c>
      <c r="F22" s="14">
        <v>6.5</v>
      </c>
      <c r="G22" s="18">
        <f t="shared" si="0"/>
        <v>0.2708333333333333</v>
      </c>
      <c r="H22" s="10"/>
      <c r="I22" s="10"/>
    </row>
    <row r="23" spans="1:9" ht="15.75">
      <c r="A23" s="11"/>
      <c r="B23" s="3"/>
      <c r="C23" s="11"/>
      <c r="D23" s="3"/>
      <c r="E23" s="3"/>
      <c r="F23" s="8"/>
      <c r="G23" s="3"/>
      <c r="H23" s="3"/>
      <c r="I23" s="3"/>
    </row>
    <row r="24" spans="1:9" ht="15.75">
      <c r="A24" s="11"/>
      <c r="B24" s="3"/>
      <c r="C24" s="11"/>
      <c r="D24" s="3"/>
      <c r="E24" s="3"/>
      <c r="F24" s="8"/>
      <c r="G24" s="3"/>
      <c r="H24" s="3"/>
      <c r="I24" s="3"/>
    </row>
    <row r="25" spans="1:9" ht="15.75">
      <c r="A25" s="16" t="s">
        <v>9</v>
      </c>
      <c r="B25" s="3"/>
      <c r="C25" s="11"/>
      <c r="D25" s="3"/>
      <c r="E25" s="3"/>
      <c r="F25" s="8"/>
      <c r="G25" s="3"/>
      <c r="H25" s="3"/>
      <c r="I25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2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8515625" style="11" customWidth="1"/>
    <col min="2" max="2" width="36.57421875" style="3" bestFit="1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4.00390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20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24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21" t="s">
        <v>42</v>
      </c>
      <c r="C6" s="9">
        <v>87</v>
      </c>
      <c r="D6" s="10" t="s">
        <v>35</v>
      </c>
      <c r="E6" s="10" t="s">
        <v>119</v>
      </c>
      <c r="F6" s="14">
        <v>22</v>
      </c>
      <c r="G6" s="18">
        <f>F6/$C$3</f>
        <v>0.9166666666666666</v>
      </c>
      <c r="H6" s="10"/>
      <c r="I6" s="10"/>
    </row>
    <row r="7" spans="1:9" ht="15.75">
      <c r="A7" s="9">
        <v>2</v>
      </c>
      <c r="B7" s="10" t="s">
        <v>135</v>
      </c>
      <c r="C7" s="9">
        <v>87</v>
      </c>
      <c r="D7" s="10" t="s">
        <v>35</v>
      </c>
      <c r="E7" s="10" t="s">
        <v>121</v>
      </c>
      <c r="F7" s="14">
        <v>21.5</v>
      </c>
      <c r="G7" s="18">
        <f>F7/$C$3</f>
        <v>0.8958333333333334</v>
      </c>
      <c r="H7" s="10"/>
      <c r="I7" s="10"/>
    </row>
    <row r="8" spans="1:9" ht="15.75">
      <c r="A8" s="9">
        <v>3</v>
      </c>
      <c r="B8" s="10" t="s">
        <v>152</v>
      </c>
      <c r="C8" s="9">
        <v>87</v>
      </c>
      <c r="D8" s="10" t="s">
        <v>79</v>
      </c>
      <c r="E8" s="10" t="s">
        <v>160</v>
      </c>
      <c r="F8" s="14">
        <v>20</v>
      </c>
      <c r="G8" s="18">
        <f>F8/$C$3</f>
        <v>0.8333333333333334</v>
      </c>
      <c r="H8" s="10"/>
      <c r="I8" s="10"/>
    </row>
    <row r="9" spans="1:9" ht="15.75">
      <c r="A9" s="9">
        <v>4</v>
      </c>
      <c r="B9" s="21" t="s">
        <v>105</v>
      </c>
      <c r="C9" s="9">
        <v>87</v>
      </c>
      <c r="D9" s="10" t="s">
        <v>35</v>
      </c>
      <c r="E9" s="10" t="s">
        <v>117</v>
      </c>
      <c r="F9" s="14">
        <v>19.5</v>
      </c>
      <c r="G9" s="18">
        <f>F9/$C$3</f>
        <v>0.8125</v>
      </c>
      <c r="H9" s="10"/>
      <c r="I9" s="10"/>
    </row>
    <row r="10" spans="1:9" ht="15.75">
      <c r="A10" s="9">
        <v>5</v>
      </c>
      <c r="B10" s="10" t="s">
        <v>156</v>
      </c>
      <c r="C10" s="9">
        <v>87</v>
      </c>
      <c r="D10" s="10" t="s">
        <v>79</v>
      </c>
      <c r="E10" s="10" t="s">
        <v>164</v>
      </c>
      <c r="F10" s="14">
        <v>19.5</v>
      </c>
      <c r="G10" s="18">
        <f>F10/$C$3</f>
        <v>0.8125</v>
      </c>
      <c r="H10" s="10"/>
      <c r="I10" s="10"/>
    </row>
    <row r="11" spans="1:9" ht="15.75">
      <c r="A11" s="9">
        <v>6</v>
      </c>
      <c r="B11" s="10" t="s">
        <v>150</v>
      </c>
      <c r="C11" s="9">
        <v>87</v>
      </c>
      <c r="D11" s="10" t="s">
        <v>79</v>
      </c>
      <c r="E11" s="10" t="s">
        <v>158</v>
      </c>
      <c r="F11" s="14">
        <v>19</v>
      </c>
      <c r="G11" s="18">
        <f>F11/$C$3</f>
        <v>0.7916666666666666</v>
      </c>
      <c r="H11" s="10"/>
      <c r="I11" s="10"/>
    </row>
    <row r="12" spans="1:9" ht="15.75">
      <c r="A12" s="9">
        <v>7</v>
      </c>
      <c r="B12" s="10" t="s">
        <v>151</v>
      </c>
      <c r="C12" s="9">
        <v>87</v>
      </c>
      <c r="D12" s="10" t="s">
        <v>79</v>
      </c>
      <c r="E12" s="10" t="s">
        <v>159</v>
      </c>
      <c r="F12" s="14">
        <v>18</v>
      </c>
      <c r="G12" s="18">
        <f>F12/$C$3</f>
        <v>0.75</v>
      </c>
      <c r="H12" s="10"/>
      <c r="I12" s="10"/>
    </row>
    <row r="13" spans="1:9" ht="15.75">
      <c r="A13" s="9">
        <v>8</v>
      </c>
      <c r="B13" s="21" t="s">
        <v>104</v>
      </c>
      <c r="C13" s="9">
        <v>87</v>
      </c>
      <c r="D13" s="10" t="s">
        <v>35</v>
      </c>
      <c r="E13" s="10" t="s">
        <v>118</v>
      </c>
      <c r="F13" s="14">
        <v>18</v>
      </c>
      <c r="G13" s="18">
        <f>F13/$C$3</f>
        <v>0.75</v>
      </c>
      <c r="H13" s="10"/>
      <c r="I13" s="10"/>
    </row>
    <row r="14" spans="1:9" ht="15.75">
      <c r="A14" s="9">
        <v>9</v>
      </c>
      <c r="B14" s="10" t="s">
        <v>149</v>
      </c>
      <c r="C14" s="9">
        <v>87</v>
      </c>
      <c r="D14" s="10" t="s">
        <v>79</v>
      </c>
      <c r="E14" s="10" t="s">
        <v>157</v>
      </c>
      <c r="F14" s="14">
        <v>18</v>
      </c>
      <c r="G14" s="18">
        <f>F14/$C$3</f>
        <v>0.75</v>
      </c>
      <c r="H14" s="10"/>
      <c r="I14" s="10"/>
    </row>
    <row r="15" spans="1:9" ht="15.75">
      <c r="A15" s="9">
        <v>10</v>
      </c>
      <c r="B15" s="10" t="s">
        <v>107</v>
      </c>
      <c r="C15" s="9">
        <v>87</v>
      </c>
      <c r="D15" s="10" t="s">
        <v>35</v>
      </c>
      <c r="E15" s="10" t="s">
        <v>22</v>
      </c>
      <c r="F15" s="14">
        <v>17.5</v>
      </c>
      <c r="G15" s="18">
        <f>F15/$C$3</f>
        <v>0.7291666666666666</v>
      </c>
      <c r="H15" s="10"/>
      <c r="I15" s="10"/>
    </row>
    <row r="16" spans="1:9" ht="15.75">
      <c r="A16" s="9">
        <v>11</v>
      </c>
      <c r="B16" s="10" t="s">
        <v>153</v>
      </c>
      <c r="C16" s="9">
        <v>87</v>
      </c>
      <c r="D16" s="10" t="s">
        <v>79</v>
      </c>
      <c r="E16" s="10" t="s">
        <v>161</v>
      </c>
      <c r="F16" s="14">
        <v>17</v>
      </c>
      <c r="G16" s="18">
        <f>F16/$C$3</f>
        <v>0.7083333333333334</v>
      </c>
      <c r="H16" s="10"/>
      <c r="I16" s="10"/>
    </row>
    <row r="17" spans="1:9" ht="15.75">
      <c r="A17" s="9">
        <v>12</v>
      </c>
      <c r="B17" s="10" t="s">
        <v>109</v>
      </c>
      <c r="C17" s="9">
        <v>87</v>
      </c>
      <c r="D17" s="10" t="s">
        <v>35</v>
      </c>
      <c r="E17" s="10" t="s">
        <v>123</v>
      </c>
      <c r="F17" s="14">
        <v>16.5</v>
      </c>
      <c r="G17" s="18">
        <f>F17/$C$3</f>
        <v>0.6875</v>
      </c>
      <c r="H17" s="10"/>
      <c r="I17" s="10"/>
    </row>
    <row r="18" spans="1:9" ht="15.75">
      <c r="A18" s="9">
        <v>13</v>
      </c>
      <c r="B18" s="10" t="s">
        <v>108</v>
      </c>
      <c r="C18" s="9">
        <v>87</v>
      </c>
      <c r="D18" s="10" t="s">
        <v>35</v>
      </c>
      <c r="E18" s="10" t="s">
        <v>124</v>
      </c>
      <c r="F18" s="14">
        <v>16.5</v>
      </c>
      <c r="G18" s="18">
        <f>F18/$C$3</f>
        <v>0.6875</v>
      </c>
      <c r="H18" s="10"/>
      <c r="I18" s="10"/>
    </row>
    <row r="19" spans="1:9" ht="15.75">
      <c r="A19" s="9">
        <v>14</v>
      </c>
      <c r="B19" s="10" t="s">
        <v>106</v>
      </c>
      <c r="C19" s="9">
        <v>87</v>
      </c>
      <c r="D19" s="10" t="s">
        <v>35</v>
      </c>
      <c r="E19" s="10" t="s">
        <v>115</v>
      </c>
      <c r="F19" s="14">
        <v>15.5</v>
      </c>
      <c r="G19" s="18">
        <f>F19/$C$3</f>
        <v>0.6458333333333334</v>
      </c>
      <c r="H19" s="10"/>
      <c r="I19" s="10"/>
    </row>
    <row r="20" spans="1:9" ht="15.75">
      <c r="A20" s="9">
        <v>15</v>
      </c>
      <c r="B20" s="21" t="s">
        <v>40</v>
      </c>
      <c r="C20" s="9">
        <v>87</v>
      </c>
      <c r="D20" s="10" t="s">
        <v>35</v>
      </c>
      <c r="E20" s="10" t="s">
        <v>116</v>
      </c>
      <c r="F20" s="14">
        <v>15.5</v>
      </c>
      <c r="G20" s="18">
        <f>F20/$C$3</f>
        <v>0.6458333333333334</v>
      </c>
      <c r="H20" s="10"/>
      <c r="I20" s="10"/>
    </row>
    <row r="21" spans="1:9" ht="15.75">
      <c r="A21" s="9">
        <v>16</v>
      </c>
      <c r="B21" s="10" t="s">
        <v>110</v>
      </c>
      <c r="C21" s="9">
        <v>87</v>
      </c>
      <c r="D21" s="10" t="s">
        <v>35</v>
      </c>
      <c r="E21" s="10" t="s">
        <v>122</v>
      </c>
      <c r="F21" s="14">
        <v>15</v>
      </c>
      <c r="G21" s="18">
        <f>F21/$C$3</f>
        <v>0.625</v>
      </c>
      <c r="H21" s="10"/>
      <c r="I21" s="10"/>
    </row>
    <row r="22" spans="1:9" ht="15.75">
      <c r="A22" s="9">
        <v>17</v>
      </c>
      <c r="B22" s="21" t="s">
        <v>41</v>
      </c>
      <c r="C22" s="9">
        <v>87</v>
      </c>
      <c r="D22" s="10" t="s">
        <v>35</v>
      </c>
      <c r="E22" s="10" t="s">
        <v>120</v>
      </c>
      <c r="F22" s="14">
        <v>14.5</v>
      </c>
      <c r="G22" s="18">
        <f>F22/$C$3</f>
        <v>0.6041666666666666</v>
      </c>
      <c r="H22" s="10"/>
      <c r="I22" s="10"/>
    </row>
    <row r="23" spans="1:9" ht="15.75">
      <c r="A23" s="9">
        <v>18</v>
      </c>
      <c r="B23" s="10" t="s">
        <v>155</v>
      </c>
      <c r="C23" s="9">
        <v>87</v>
      </c>
      <c r="D23" s="10" t="s">
        <v>79</v>
      </c>
      <c r="E23" s="10" t="s">
        <v>163</v>
      </c>
      <c r="F23" s="14">
        <v>13</v>
      </c>
      <c r="G23" s="18">
        <f>F23/$C$3</f>
        <v>0.5416666666666666</v>
      </c>
      <c r="H23" s="10"/>
      <c r="I23" s="10"/>
    </row>
    <row r="24" spans="1:9" ht="15.75">
      <c r="A24" s="9">
        <v>19</v>
      </c>
      <c r="B24" s="10" t="s">
        <v>148</v>
      </c>
      <c r="C24" s="9">
        <v>87</v>
      </c>
      <c r="D24" s="10" t="s">
        <v>79</v>
      </c>
      <c r="E24" s="10" t="s">
        <v>146</v>
      </c>
      <c r="F24" s="14">
        <v>13</v>
      </c>
      <c r="G24" s="18">
        <f>F24/$C$3</f>
        <v>0.5416666666666666</v>
      </c>
      <c r="H24" s="10"/>
      <c r="I24" s="10"/>
    </row>
    <row r="25" spans="1:9" ht="15.75">
      <c r="A25" s="9">
        <v>20</v>
      </c>
      <c r="B25" s="10" t="s">
        <v>154</v>
      </c>
      <c r="C25" s="9">
        <v>87</v>
      </c>
      <c r="D25" s="10" t="s">
        <v>79</v>
      </c>
      <c r="E25" s="10" t="s">
        <v>162</v>
      </c>
      <c r="F25" s="14">
        <v>12</v>
      </c>
      <c r="G25" s="18">
        <f>F25/$C$3</f>
        <v>0.5</v>
      </c>
      <c r="H25" s="10"/>
      <c r="I25" s="10"/>
    </row>
    <row r="26" spans="1:9" ht="15.75">
      <c r="A26" s="9">
        <v>21</v>
      </c>
      <c r="B26" s="10" t="s">
        <v>111</v>
      </c>
      <c r="C26" s="9">
        <v>87</v>
      </c>
      <c r="D26" s="10" t="s">
        <v>35</v>
      </c>
      <c r="E26" s="10" t="s">
        <v>125</v>
      </c>
      <c r="F26" s="14">
        <v>11</v>
      </c>
      <c r="G26" s="18">
        <f>F26/$C$3</f>
        <v>0.4583333333333333</v>
      </c>
      <c r="H26" s="10"/>
      <c r="I26" s="10"/>
    </row>
    <row r="29" ht="15.75">
      <c r="A29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8515625" style="11" customWidth="1"/>
    <col min="2" max="2" width="35.140625" style="3" bestFit="1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18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35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112</v>
      </c>
      <c r="C6" s="9">
        <v>87</v>
      </c>
      <c r="D6" s="10" t="s">
        <v>79</v>
      </c>
      <c r="E6" s="10" t="s">
        <v>115</v>
      </c>
      <c r="F6" s="14">
        <v>30.7</v>
      </c>
      <c r="G6" s="18">
        <f>F6/$C$3</f>
        <v>0.8771428571428571</v>
      </c>
      <c r="H6" s="10"/>
      <c r="I6" s="10"/>
    </row>
    <row r="7" spans="1:9" ht="15.75">
      <c r="A7" s="9">
        <v>2</v>
      </c>
      <c r="B7" s="10" t="s">
        <v>45</v>
      </c>
      <c r="C7" s="9">
        <v>87</v>
      </c>
      <c r="D7" s="10" t="s">
        <v>35</v>
      </c>
      <c r="E7" s="10" t="s">
        <v>116</v>
      </c>
      <c r="F7" s="14">
        <v>29.5</v>
      </c>
      <c r="G7" s="18">
        <f>F7/$C$3</f>
        <v>0.8428571428571429</v>
      </c>
      <c r="H7" s="10"/>
      <c r="I7" s="10"/>
    </row>
    <row r="8" spans="1:9" ht="15.75">
      <c r="A8" s="9">
        <v>3</v>
      </c>
      <c r="B8" s="30" t="s">
        <v>136</v>
      </c>
      <c r="C8" s="9">
        <v>87</v>
      </c>
      <c r="D8" s="10" t="s">
        <v>79</v>
      </c>
      <c r="E8" s="10" t="s">
        <v>123</v>
      </c>
      <c r="F8" s="14">
        <v>22.2</v>
      </c>
      <c r="G8" s="18">
        <f>F8/$C$3</f>
        <v>0.6342857142857142</v>
      </c>
      <c r="H8" s="10"/>
      <c r="I8" s="10"/>
    </row>
    <row r="9" spans="1:9" ht="15.75">
      <c r="A9" s="9">
        <v>4</v>
      </c>
      <c r="B9" s="10" t="s">
        <v>44</v>
      </c>
      <c r="C9" s="9">
        <v>87</v>
      </c>
      <c r="D9" s="10" t="s">
        <v>35</v>
      </c>
      <c r="E9" s="10" t="s">
        <v>22</v>
      </c>
      <c r="F9" s="14">
        <v>20.3</v>
      </c>
      <c r="G9" s="18">
        <f>F9/$C$3</f>
        <v>0.5800000000000001</v>
      </c>
      <c r="H9" s="10"/>
      <c r="I9" s="10"/>
    </row>
    <row r="10" spans="1:9" ht="15.75">
      <c r="A10" s="9">
        <v>5</v>
      </c>
      <c r="B10" s="30" t="s">
        <v>166</v>
      </c>
      <c r="C10" s="9">
        <v>87</v>
      </c>
      <c r="D10" s="10" t="s">
        <v>79</v>
      </c>
      <c r="E10" s="10" t="s">
        <v>158</v>
      </c>
      <c r="F10" s="14">
        <v>20.2</v>
      </c>
      <c r="G10" s="18">
        <f>F10/$C$3</f>
        <v>0.5771428571428571</v>
      </c>
      <c r="H10" s="10"/>
      <c r="I10" s="10"/>
    </row>
    <row r="11" spans="1:9" ht="15.75">
      <c r="A11" s="9">
        <v>6</v>
      </c>
      <c r="B11" s="30" t="s">
        <v>137</v>
      </c>
      <c r="C11" s="9">
        <v>87</v>
      </c>
      <c r="D11" s="10" t="s">
        <v>79</v>
      </c>
      <c r="E11" s="10" t="s">
        <v>125</v>
      </c>
      <c r="F11" s="14">
        <v>19.9</v>
      </c>
      <c r="G11" s="18">
        <f>F11/$C$3</f>
        <v>0.5685714285714285</v>
      </c>
      <c r="H11" s="10"/>
      <c r="I11" s="10"/>
    </row>
    <row r="12" spans="1:9" ht="15.75">
      <c r="A12" s="9">
        <v>7</v>
      </c>
      <c r="B12" s="10" t="s">
        <v>142</v>
      </c>
      <c r="C12" s="9">
        <v>87</v>
      </c>
      <c r="D12" s="10" t="s">
        <v>79</v>
      </c>
      <c r="E12" s="10" t="s">
        <v>161</v>
      </c>
      <c r="F12" s="14">
        <v>19.1</v>
      </c>
      <c r="G12" s="18">
        <f>F12/$C$3</f>
        <v>0.5457142857142857</v>
      </c>
      <c r="H12" s="10"/>
      <c r="I12" s="10"/>
    </row>
    <row r="13" spans="1:9" ht="15.75">
      <c r="A13" s="9">
        <v>8</v>
      </c>
      <c r="B13" s="10" t="s">
        <v>138</v>
      </c>
      <c r="C13" s="9">
        <v>87</v>
      </c>
      <c r="D13" s="10" t="s">
        <v>79</v>
      </c>
      <c r="E13" s="10" t="s">
        <v>146</v>
      </c>
      <c r="F13" s="14">
        <v>18.5</v>
      </c>
      <c r="G13" s="18">
        <f>F13/$C$3</f>
        <v>0.5285714285714286</v>
      </c>
      <c r="H13" s="10"/>
      <c r="I13" s="10"/>
    </row>
    <row r="14" spans="1:9" ht="15.75">
      <c r="A14" s="9">
        <v>9</v>
      </c>
      <c r="B14" s="10" t="s">
        <v>165</v>
      </c>
      <c r="C14" s="9">
        <v>87</v>
      </c>
      <c r="D14" s="10" t="s">
        <v>79</v>
      </c>
      <c r="E14" s="10" t="s">
        <v>162</v>
      </c>
      <c r="F14" s="14">
        <v>17.5</v>
      </c>
      <c r="G14" s="18">
        <f>F14/$C$3</f>
        <v>0.5</v>
      </c>
      <c r="H14" s="10"/>
      <c r="I14" s="10"/>
    </row>
    <row r="15" spans="1:9" ht="15.75">
      <c r="A15" s="9">
        <v>10</v>
      </c>
      <c r="B15" s="10" t="s">
        <v>141</v>
      </c>
      <c r="C15" s="9">
        <v>87</v>
      </c>
      <c r="D15" s="10" t="s">
        <v>79</v>
      </c>
      <c r="E15" s="10" t="s">
        <v>160</v>
      </c>
      <c r="F15" s="14">
        <v>17.5</v>
      </c>
      <c r="G15" s="18">
        <f>F15/$C$3</f>
        <v>0.5</v>
      </c>
      <c r="H15" s="10"/>
      <c r="I15" s="10"/>
    </row>
    <row r="16" spans="1:9" ht="15.75">
      <c r="A16" s="9">
        <v>11</v>
      </c>
      <c r="B16" s="22" t="s">
        <v>74</v>
      </c>
      <c r="C16" s="9">
        <v>87</v>
      </c>
      <c r="D16" s="10" t="s">
        <v>35</v>
      </c>
      <c r="E16" s="10" t="s">
        <v>117</v>
      </c>
      <c r="F16" s="14">
        <v>17.2</v>
      </c>
      <c r="G16" s="18">
        <f>F16/$C$3</f>
        <v>0.4914285714285714</v>
      </c>
      <c r="H16" s="10"/>
      <c r="I16" s="10"/>
    </row>
    <row r="17" spans="1:9" ht="15.75">
      <c r="A17" s="9">
        <v>12</v>
      </c>
      <c r="B17" s="10" t="s">
        <v>46</v>
      </c>
      <c r="C17" s="9">
        <v>87</v>
      </c>
      <c r="D17" s="10" t="s">
        <v>35</v>
      </c>
      <c r="E17" s="10" t="s">
        <v>118</v>
      </c>
      <c r="F17" s="14">
        <v>16.2</v>
      </c>
      <c r="G17" s="18">
        <f>F17/$C$3</f>
        <v>0.46285714285714286</v>
      </c>
      <c r="H17" s="10"/>
      <c r="I17" s="10"/>
    </row>
    <row r="18" spans="1:9" ht="15.75">
      <c r="A18" s="9">
        <v>13</v>
      </c>
      <c r="B18" s="30" t="s">
        <v>139</v>
      </c>
      <c r="C18" s="9">
        <v>87</v>
      </c>
      <c r="D18" s="10" t="s">
        <v>79</v>
      </c>
      <c r="E18" s="10" t="s">
        <v>157</v>
      </c>
      <c r="F18" s="14">
        <v>15.7</v>
      </c>
      <c r="G18" s="18">
        <f>F18/$C$3</f>
        <v>0.44857142857142857</v>
      </c>
      <c r="H18" s="10"/>
      <c r="I18" s="10"/>
    </row>
    <row r="19" spans="1:9" ht="15.75">
      <c r="A19" s="9">
        <v>14</v>
      </c>
      <c r="B19" s="10" t="s">
        <v>81</v>
      </c>
      <c r="C19" s="9">
        <v>87</v>
      </c>
      <c r="D19" s="10" t="s">
        <v>35</v>
      </c>
      <c r="E19" s="10" t="s">
        <v>119</v>
      </c>
      <c r="F19" s="14">
        <v>12.5</v>
      </c>
      <c r="G19" s="18">
        <f>F19/$C$3</f>
        <v>0.35714285714285715</v>
      </c>
      <c r="H19" s="10"/>
      <c r="I19" s="10"/>
    </row>
    <row r="20" spans="1:9" ht="15.75">
      <c r="A20" s="9">
        <v>15</v>
      </c>
      <c r="B20" s="30" t="s">
        <v>193</v>
      </c>
      <c r="C20" s="9">
        <v>87</v>
      </c>
      <c r="D20" s="10" t="s">
        <v>79</v>
      </c>
      <c r="E20" s="10" t="s">
        <v>124</v>
      </c>
      <c r="F20" s="14">
        <v>10.3</v>
      </c>
      <c r="G20" s="18">
        <f>F20/$C$3</f>
        <v>0.2942857142857143</v>
      </c>
      <c r="H20" s="10"/>
      <c r="I20" s="10"/>
    </row>
    <row r="21" spans="1:9" ht="15.75">
      <c r="A21" s="9">
        <v>16</v>
      </c>
      <c r="B21" s="10" t="s">
        <v>47</v>
      </c>
      <c r="C21" s="9">
        <v>87</v>
      </c>
      <c r="D21" s="10" t="s">
        <v>35</v>
      </c>
      <c r="E21" s="10" t="s">
        <v>120</v>
      </c>
      <c r="F21" s="14">
        <v>9.9</v>
      </c>
      <c r="G21" s="18">
        <f>F21/$C$3</f>
        <v>0.28285714285714286</v>
      </c>
      <c r="H21" s="10"/>
      <c r="I21" s="10"/>
    </row>
    <row r="22" spans="1:9" ht="15.75">
      <c r="A22" s="9">
        <v>17</v>
      </c>
      <c r="B22" s="10" t="s">
        <v>76</v>
      </c>
      <c r="C22" s="9">
        <v>87</v>
      </c>
      <c r="D22" s="10" t="s">
        <v>35</v>
      </c>
      <c r="E22" s="10" t="s">
        <v>121</v>
      </c>
      <c r="F22" s="14">
        <v>9.3</v>
      </c>
      <c r="G22" s="18">
        <f>F22/$C$3</f>
        <v>0.26571428571428574</v>
      </c>
      <c r="H22" s="10"/>
      <c r="I22" s="10"/>
    </row>
    <row r="23" spans="1:9" ht="15.75">
      <c r="A23" s="9">
        <v>18</v>
      </c>
      <c r="B23" s="10" t="s">
        <v>43</v>
      </c>
      <c r="C23" s="9">
        <v>87</v>
      </c>
      <c r="D23" s="10" t="s">
        <v>35</v>
      </c>
      <c r="E23" s="10" t="s">
        <v>122</v>
      </c>
      <c r="F23" s="14">
        <v>8.5</v>
      </c>
      <c r="G23" s="18">
        <f>F23/$C$3</f>
        <v>0.24285714285714285</v>
      </c>
      <c r="H23" s="10"/>
      <c r="I23" s="10"/>
    </row>
    <row r="24" spans="1:9" ht="15.75">
      <c r="A24" s="9">
        <v>19</v>
      </c>
      <c r="B24" s="10" t="s">
        <v>140</v>
      </c>
      <c r="C24" s="9">
        <v>87</v>
      </c>
      <c r="D24" s="10" t="s">
        <v>79</v>
      </c>
      <c r="E24" s="10" t="s">
        <v>159</v>
      </c>
      <c r="F24" s="14">
        <v>8.3</v>
      </c>
      <c r="G24" s="18">
        <f>F24/$C$3</f>
        <v>0.23714285714285716</v>
      </c>
      <c r="H24" s="10"/>
      <c r="I24" s="10"/>
    </row>
    <row r="26" ht="15.75">
      <c r="A26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36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5.8515625" style="11" customWidth="1"/>
    <col min="2" max="2" width="38.140625" style="3" bestFit="1" customWidth="1"/>
    <col min="3" max="3" width="6.140625" style="11" customWidth="1"/>
    <col min="4" max="4" width="20.57421875" style="3" customWidth="1"/>
    <col min="5" max="5" width="9.140625" style="3" customWidth="1"/>
    <col min="6" max="6" width="12.8515625" style="8" bestFit="1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19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35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48</v>
      </c>
      <c r="C6" s="9">
        <v>87</v>
      </c>
      <c r="D6" s="10" t="s">
        <v>35</v>
      </c>
      <c r="E6" s="10" t="s">
        <v>91</v>
      </c>
      <c r="F6" s="14">
        <v>33.2</v>
      </c>
      <c r="G6" s="18">
        <f>F6/$C$3</f>
        <v>0.9485714285714286</v>
      </c>
      <c r="H6" s="10"/>
      <c r="I6" s="10"/>
    </row>
    <row r="7" spans="1:9" ht="15.75">
      <c r="A7" s="9">
        <v>2</v>
      </c>
      <c r="B7" s="22" t="s">
        <v>51</v>
      </c>
      <c r="C7" s="9">
        <v>87</v>
      </c>
      <c r="D7" s="10" t="s">
        <v>35</v>
      </c>
      <c r="E7" s="10" t="s">
        <v>92</v>
      </c>
      <c r="F7" s="14">
        <v>27.6</v>
      </c>
      <c r="G7" s="18">
        <f>F7/$C$3</f>
        <v>0.7885714285714286</v>
      </c>
      <c r="H7" s="10"/>
      <c r="I7" s="10"/>
    </row>
    <row r="8" spans="1:9" ht="15.75">
      <c r="A8" s="9">
        <v>3</v>
      </c>
      <c r="B8" s="22" t="s">
        <v>54</v>
      </c>
      <c r="C8" s="9">
        <v>87</v>
      </c>
      <c r="D8" s="10" t="s">
        <v>35</v>
      </c>
      <c r="E8" s="10" t="s">
        <v>17</v>
      </c>
      <c r="F8" s="14">
        <v>25.1</v>
      </c>
      <c r="G8" s="18">
        <f>F8/$C$3</f>
        <v>0.7171428571428572</v>
      </c>
      <c r="H8" s="10"/>
      <c r="I8" s="10"/>
    </row>
    <row r="9" spans="1:9" ht="15.75">
      <c r="A9" s="9">
        <v>4</v>
      </c>
      <c r="B9" s="10" t="s">
        <v>170</v>
      </c>
      <c r="C9" s="9">
        <v>87</v>
      </c>
      <c r="D9" s="10" t="s">
        <v>79</v>
      </c>
      <c r="E9" s="10" t="s">
        <v>172</v>
      </c>
      <c r="F9" s="14">
        <v>22</v>
      </c>
      <c r="G9" s="19">
        <f>F9/$C$3</f>
        <v>0.6285714285714286</v>
      </c>
      <c r="H9" s="10"/>
      <c r="I9" s="10"/>
    </row>
    <row r="10" spans="1:9" ht="15.75">
      <c r="A10" s="9">
        <v>5</v>
      </c>
      <c r="B10" s="10" t="s">
        <v>113</v>
      </c>
      <c r="C10" s="9">
        <v>87</v>
      </c>
      <c r="D10" s="10" t="s">
        <v>79</v>
      </c>
      <c r="E10" s="10" t="s">
        <v>93</v>
      </c>
      <c r="F10" s="14">
        <v>20.8</v>
      </c>
      <c r="G10" s="18">
        <f>F10/$C$3</f>
        <v>0.5942857142857143</v>
      </c>
      <c r="H10" s="10"/>
      <c r="I10" s="10"/>
    </row>
    <row r="11" spans="1:9" ht="15.75">
      <c r="A11" s="9">
        <v>6</v>
      </c>
      <c r="B11" s="10" t="s">
        <v>171</v>
      </c>
      <c r="C11" s="9">
        <v>87</v>
      </c>
      <c r="D11" s="10" t="s">
        <v>79</v>
      </c>
      <c r="E11" s="10" t="s">
        <v>173</v>
      </c>
      <c r="F11" s="14">
        <v>20</v>
      </c>
      <c r="G11" s="19">
        <f>F11/$C$3</f>
        <v>0.5714285714285714</v>
      </c>
      <c r="H11" s="10"/>
      <c r="I11" s="10"/>
    </row>
    <row r="12" spans="1:9" ht="15.75">
      <c r="A12" s="9">
        <v>7</v>
      </c>
      <c r="B12" s="10" t="s">
        <v>89</v>
      </c>
      <c r="C12" s="9">
        <v>87</v>
      </c>
      <c r="D12" s="10" t="s">
        <v>133</v>
      </c>
      <c r="E12" s="10" t="s">
        <v>94</v>
      </c>
      <c r="F12" s="14">
        <v>19.9</v>
      </c>
      <c r="G12" s="18">
        <f>F12/$C$3</f>
        <v>0.5685714285714285</v>
      </c>
      <c r="H12" s="10"/>
      <c r="I12" s="10"/>
    </row>
    <row r="13" spans="1:9" ht="15.75">
      <c r="A13" s="9">
        <v>8</v>
      </c>
      <c r="B13" s="10" t="s">
        <v>194</v>
      </c>
      <c r="C13" s="9">
        <v>87</v>
      </c>
      <c r="D13" s="10" t="s">
        <v>79</v>
      </c>
      <c r="E13" s="10" t="s">
        <v>176</v>
      </c>
      <c r="F13" s="14">
        <v>18.7</v>
      </c>
      <c r="G13" s="19">
        <f>F13/$C$3</f>
        <v>0.5342857142857143</v>
      </c>
      <c r="H13" s="10"/>
      <c r="I13" s="10"/>
    </row>
    <row r="14" spans="1:9" ht="15.75">
      <c r="A14" s="9">
        <v>9</v>
      </c>
      <c r="B14" s="10" t="s">
        <v>90</v>
      </c>
      <c r="C14" s="9">
        <v>87</v>
      </c>
      <c r="D14" s="10" t="s">
        <v>35</v>
      </c>
      <c r="E14" s="10" t="s">
        <v>95</v>
      </c>
      <c r="F14" s="14">
        <v>18.3</v>
      </c>
      <c r="G14" s="18">
        <f>F14/$C$3</f>
        <v>0.5228571428571429</v>
      </c>
      <c r="H14" s="10"/>
      <c r="I14" s="10"/>
    </row>
    <row r="15" spans="1:9" ht="15.75">
      <c r="A15" s="9">
        <v>10</v>
      </c>
      <c r="B15" s="10" t="s">
        <v>88</v>
      </c>
      <c r="C15" s="9">
        <v>87</v>
      </c>
      <c r="D15" s="10" t="s">
        <v>35</v>
      </c>
      <c r="E15" s="10" t="s">
        <v>96</v>
      </c>
      <c r="F15" s="14">
        <v>18</v>
      </c>
      <c r="G15" s="18">
        <f>F15/$C$3</f>
        <v>0.5142857142857142</v>
      </c>
      <c r="H15" s="10"/>
      <c r="I15" s="10"/>
    </row>
    <row r="16" spans="1:9" ht="15.75">
      <c r="A16" s="9">
        <v>11</v>
      </c>
      <c r="B16" s="10" t="s">
        <v>78</v>
      </c>
      <c r="C16" s="9">
        <v>87</v>
      </c>
      <c r="D16" s="10" t="s">
        <v>35</v>
      </c>
      <c r="E16" s="10" t="s">
        <v>97</v>
      </c>
      <c r="F16" s="14">
        <v>17.4</v>
      </c>
      <c r="G16" s="18">
        <f>F16/$C$3</f>
        <v>0.4971428571428571</v>
      </c>
      <c r="H16" s="10"/>
      <c r="I16" s="10"/>
    </row>
    <row r="17" spans="1:9" ht="15.75">
      <c r="A17" s="9">
        <v>12</v>
      </c>
      <c r="B17" s="10" t="s">
        <v>167</v>
      </c>
      <c r="C17" s="9">
        <v>87</v>
      </c>
      <c r="D17" s="10" t="s">
        <v>79</v>
      </c>
      <c r="E17" s="10" t="s">
        <v>174</v>
      </c>
      <c r="F17" s="14">
        <v>16.9</v>
      </c>
      <c r="G17" s="19">
        <f>F17/$C$3</f>
        <v>0.4828571428571428</v>
      </c>
      <c r="H17" s="10"/>
      <c r="I17" s="10"/>
    </row>
    <row r="18" spans="1:9" ht="15.75">
      <c r="A18" s="9">
        <v>13</v>
      </c>
      <c r="B18" s="22" t="s">
        <v>52</v>
      </c>
      <c r="C18" s="9">
        <v>87</v>
      </c>
      <c r="D18" s="10" t="s">
        <v>35</v>
      </c>
      <c r="E18" s="10" t="s">
        <v>98</v>
      </c>
      <c r="F18" s="14">
        <v>16.8</v>
      </c>
      <c r="G18" s="18">
        <f>F18/$C$3</f>
        <v>0.48000000000000004</v>
      </c>
      <c r="H18" s="10"/>
      <c r="I18" s="10"/>
    </row>
    <row r="19" spans="1:9" ht="15.75">
      <c r="A19" s="9">
        <v>14</v>
      </c>
      <c r="B19" s="22" t="s">
        <v>50</v>
      </c>
      <c r="C19" s="9">
        <v>87</v>
      </c>
      <c r="D19" s="10" t="s">
        <v>35</v>
      </c>
      <c r="E19" s="10" t="s">
        <v>99</v>
      </c>
      <c r="F19" s="14">
        <v>16</v>
      </c>
      <c r="G19" s="18">
        <f>F19/$C$3</f>
        <v>0.45714285714285713</v>
      </c>
      <c r="H19" s="10"/>
      <c r="I19" s="10"/>
    </row>
    <row r="20" spans="1:9" ht="15.75">
      <c r="A20" s="9">
        <v>15</v>
      </c>
      <c r="B20" s="22" t="s">
        <v>75</v>
      </c>
      <c r="C20" s="9">
        <v>87</v>
      </c>
      <c r="D20" s="10" t="s">
        <v>35</v>
      </c>
      <c r="E20" s="10" t="s">
        <v>100</v>
      </c>
      <c r="F20" s="14">
        <v>15.7</v>
      </c>
      <c r="G20" s="18">
        <f>F20/$C$3</f>
        <v>0.44857142857142857</v>
      </c>
      <c r="H20" s="10"/>
      <c r="I20" s="10"/>
    </row>
    <row r="21" spans="1:9" ht="15.75">
      <c r="A21" s="9">
        <v>16</v>
      </c>
      <c r="B21" s="22" t="s">
        <v>53</v>
      </c>
      <c r="C21" s="9">
        <v>87</v>
      </c>
      <c r="D21" s="10" t="s">
        <v>35</v>
      </c>
      <c r="E21" s="10" t="s">
        <v>101</v>
      </c>
      <c r="F21" s="14">
        <v>15</v>
      </c>
      <c r="G21" s="18">
        <f>F21/$C$3</f>
        <v>0.42857142857142855</v>
      </c>
      <c r="H21" s="10"/>
      <c r="I21" s="10"/>
    </row>
    <row r="22" spans="1:9" ht="15.75">
      <c r="A22" s="9">
        <v>17</v>
      </c>
      <c r="B22" s="10" t="s">
        <v>49</v>
      </c>
      <c r="C22" s="9">
        <v>87</v>
      </c>
      <c r="D22" s="10" t="s">
        <v>35</v>
      </c>
      <c r="E22" s="10" t="s">
        <v>102</v>
      </c>
      <c r="F22" s="14">
        <v>13</v>
      </c>
      <c r="G22" s="18">
        <f>F22/$C$3</f>
        <v>0.37142857142857144</v>
      </c>
      <c r="H22" s="10"/>
      <c r="I22" s="10"/>
    </row>
    <row r="23" spans="1:9" ht="15.75">
      <c r="A23" s="9">
        <v>18</v>
      </c>
      <c r="B23" s="10" t="s">
        <v>77</v>
      </c>
      <c r="C23" s="9">
        <v>87</v>
      </c>
      <c r="D23" s="10" t="s">
        <v>35</v>
      </c>
      <c r="E23" s="10" t="s">
        <v>103</v>
      </c>
      <c r="F23" s="14">
        <v>12</v>
      </c>
      <c r="G23" s="18">
        <f>F23/$C$3</f>
        <v>0.34285714285714286</v>
      </c>
      <c r="H23" s="10"/>
      <c r="I23" s="10"/>
    </row>
    <row r="24" spans="1:9" ht="15.75">
      <c r="A24" s="9">
        <v>19</v>
      </c>
      <c r="B24" s="22" t="s">
        <v>82</v>
      </c>
      <c r="C24" s="9">
        <v>87</v>
      </c>
      <c r="D24" s="10" t="s">
        <v>35</v>
      </c>
      <c r="E24" s="10" t="s">
        <v>114</v>
      </c>
      <c r="F24" s="14">
        <v>12</v>
      </c>
      <c r="G24" s="18">
        <f>F24/$C$3</f>
        <v>0.34285714285714286</v>
      </c>
      <c r="H24" s="10"/>
      <c r="I24" s="10"/>
    </row>
    <row r="25" spans="1:9" ht="15.75">
      <c r="A25" s="9">
        <v>20</v>
      </c>
      <c r="B25" s="10" t="s">
        <v>83</v>
      </c>
      <c r="C25" s="9">
        <v>87</v>
      </c>
      <c r="D25" s="10" t="s">
        <v>35</v>
      </c>
      <c r="E25" s="10" t="s">
        <v>126</v>
      </c>
      <c r="F25" s="14">
        <v>12</v>
      </c>
      <c r="G25" s="18">
        <f>F25/$C$3</f>
        <v>0.34285714285714286</v>
      </c>
      <c r="H25" s="10"/>
      <c r="I25" s="10"/>
    </row>
    <row r="26" spans="1:9" ht="15.75">
      <c r="A26" s="9">
        <v>21</v>
      </c>
      <c r="B26" s="10" t="s">
        <v>85</v>
      </c>
      <c r="C26" s="9">
        <v>87</v>
      </c>
      <c r="D26" s="10" t="s">
        <v>35</v>
      </c>
      <c r="E26" s="10" t="s">
        <v>127</v>
      </c>
      <c r="F26" s="14">
        <v>11.8</v>
      </c>
      <c r="G26" s="18">
        <f>F26/$C$3</f>
        <v>0.3371428571428572</v>
      </c>
      <c r="H26" s="10"/>
      <c r="I26" s="10"/>
    </row>
    <row r="27" spans="1:9" ht="15.75">
      <c r="A27" s="9">
        <v>22</v>
      </c>
      <c r="B27" s="22" t="s">
        <v>72</v>
      </c>
      <c r="C27" s="9">
        <v>87</v>
      </c>
      <c r="D27" s="10" t="s">
        <v>73</v>
      </c>
      <c r="E27" s="10" t="s">
        <v>128</v>
      </c>
      <c r="F27" s="14">
        <v>11</v>
      </c>
      <c r="G27" s="18">
        <f>F27/$C$3</f>
        <v>0.3142857142857143</v>
      </c>
      <c r="H27" s="10"/>
      <c r="I27" s="10"/>
    </row>
    <row r="28" spans="1:9" ht="15.75">
      <c r="A28" s="9">
        <v>23</v>
      </c>
      <c r="B28" s="10" t="s">
        <v>169</v>
      </c>
      <c r="C28" s="9">
        <v>87</v>
      </c>
      <c r="D28" s="10" t="s">
        <v>79</v>
      </c>
      <c r="E28" s="10" t="s">
        <v>145</v>
      </c>
      <c r="F28" s="14">
        <v>10.7</v>
      </c>
      <c r="G28" s="19">
        <f>F28/$C$3</f>
        <v>0.3057142857142857</v>
      </c>
      <c r="H28" s="10"/>
      <c r="I28" s="10"/>
    </row>
    <row r="29" spans="1:9" ht="15.75">
      <c r="A29" s="9">
        <v>24</v>
      </c>
      <c r="B29" s="10" t="s">
        <v>87</v>
      </c>
      <c r="C29" s="9">
        <v>87</v>
      </c>
      <c r="D29" s="10" t="s">
        <v>35</v>
      </c>
      <c r="E29" s="10" t="s">
        <v>129</v>
      </c>
      <c r="F29" s="14">
        <v>10.3</v>
      </c>
      <c r="G29" s="18">
        <f>F29/$C$3</f>
        <v>0.2942857142857143</v>
      </c>
      <c r="H29" s="10"/>
      <c r="I29" s="10"/>
    </row>
    <row r="30" spans="1:9" ht="15.75">
      <c r="A30" s="9">
        <v>25</v>
      </c>
      <c r="B30" s="10" t="s">
        <v>168</v>
      </c>
      <c r="C30" s="9">
        <v>87</v>
      </c>
      <c r="D30" s="10" t="s">
        <v>79</v>
      </c>
      <c r="E30" s="10" t="s">
        <v>175</v>
      </c>
      <c r="F30" s="14">
        <v>9.7</v>
      </c>
      <c r="G30" s="19">
        <f>F30/$C$3</f>
        <v>0.27714285714285714</v>
      </c>
      <c r="H30" s="10"/>
      <c r="I30" s="10"/>
    </row>
    <row r="31" spans="1:9" ht="15.75">
      <c r="A31" s="9">
        <v>26</v>
      </c>
      <c r="B31" s="10" t="s">
        <v>86</v>
      </c>
      <c r="C31" s="9">
        <v>87</v>
      </c>
      <c r="D31" s="10" t="s">
        <v>35</v>
      </c>
      <c r="E31" s="10" t="s">
        <v>130</v>
      </c>
      <c r="F31" s="14">
        <v>9.4</v>
      </c>
      <c r="G31" s="18">
        <f>F31/$C$3</f>
        <v>0.26857142857142857</v>
      </c>
      <c r="H31" s="10"/>
      <c r="I31" s="10"/>
    </row>
    <row r="32" spans="1:9" ht="15.75">
      <c r="A32" s="9">
        <v>27</v>
      </c>
      <c r="B32" s="10" t="s">
        <v>84</v>
      </c>
      <c r="C32" s="9">
        <v>87</v>
      </c>
      <c r="D32" s="10" t="s">
        <v>35</v>
      </c>
      <c r="E32" s="10" t="s">
        <v>131</v>
      </c>
      <c r="F32" s="14">
        <v>5.4</v>
      </c>
      <c r="G32" s="18">
        <f>F32/$C$3</f>
        <v>0.1542857142857143</v>
      </c>
      <c r="H32" s="10"/>
      <c r="I32" s="10"/>
    </row>
    <row r="33" spans="1:9" ht="15.75">
      <c r="A33" s="9">
        <v>28</v>
      </c>
      <c r="B33" s="10" t="s">
        <v>134</v>
      </c>
      <c r="C33" s="9">
        <v>87</v>
      </c>
      <c r="D33" s="10" t="s">
        <v>35</v>
      </c>
      <c r="E33" s="10" t="s">
        <v>132</v>
      </c>
      <c r="F33" s="14">
        <v>5.3</v>
      </c>
      <c r="G33" s="18">
        <f>F33/$C$3</f>
        <v>0.1514285714285714</v>
      </c>
      <c r="H33" s="10"/>
      <c r="I33" s="10"/>
    </row>
    <row r="34" spans="1:7" ht="15.75">
      <c r="A34" s="32"/>
      <c r="B34" s="23" t="s">
        <v>143</v>
      </c>
      <c r="C34" s="32">
        <v>87</v>
      </c>
      <c r="D34" s="23" t="s">
        <v>79</v>
      </c>
      <c r="E34" s="23"/>
      <c r="F34" s="29" t="s">
        <v>195</v>
      </c>
      <c r="G34" s="31"/>
    </row>
    <row r="35" spans="1:7" ht="15.75">
      <c r="A35" s="32"/>
      <c r="B35" s="23" t="s">
        <v>144</v>
      </c>
      <c r="C35" s="32">
        <v>87</v>
      </c>
      <c r="D35" s="23" t="s">
        <v>35</v>
      </c>
      <c r="E35" s="23"/>
      <c r="F35" s="29" t="s">
        <v>196</v>
      </c>
      <c r="G35" s="31"/>
    </row>
    <row r="36" ht="15.75">
      <c r="A36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13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15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31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178</v>
      </c>
      <c r="C6" s="9">
        <v>87</v>
      </c>
      <c r="D6" s="10" t="s">
        <v>79</v>
      </c>
      <c r="E6" s="10" t="s">
        <v>147</v>
      </c>
      <c r="F6" s="14">
        <v>6</v>
      </c>
      <c r="G6" s="18">
        <f>F6/$C$3</f>
        <v>0.1935483870967742</v>
      </c>
      <c r="H6" s="10"/>
      <c r="I6" s="10"/>
    </row>
    <row r="7" spans="1:9" ht="15.75">
      <c r="A7" s="9">
        <v>2</v>
      </c>
      <c r="B7" s="10" t="s">
        <v>177</v>
      </c>
      <c r="C7" s="9">
        <v>87</v>
      </c>
      <c r="D7" s="10" t="s">
        <v>79</v>
      </c>
      <c r="E7" s="10" t="s">
        <v>181</v>
      </c>
      <c r="F7" s="14">
        <v>2</v>
      </c>
      <c r="G7" s="18">
        <f>F7/$C$3</f>
        <v>0.06451612903225806</v>
      </c>
      <c r="H7" s="10"/>
      <c r="I7" s="10"/>
    </row>
    <row r="8" spans="1:9" ht="15.75">
      <c r="A8" s="9">
        <v>3</v>
      </c>
      <c r="B8" s="10" t="s">
        <v>179</v>
      </c>
      <c r="C8" s="9">
        <v>87</v>
      </c>
      <c r="D8" s="10" t="s">
        <v>79</v>
      </c>
      <c r="E8" s="10" t="s">
        <v>16</v>
      </c>
      <c r="F8" s="14">
        <v>2</v>
      </c>
      <c r="G8" s="18">
        <f>F8/$C$3</f>
        <v>0.06451612903225806</v>
      </c>
      <c r="H8" s="10"/>
      <c r="I8" s="10"/>
    </row>
    <row r="9" spans="1:9" ht="15.75">
      <c r="A9" s="9">
        <v>4</v>
      </c>
      <c r="B9" s="10" t="s">
        <v>180</v>
      </c>
      <c r="C9" s="9">
        <v>87</v>
      </c>
      <c r="D9" s="10" t="s">
        <v>79</v>
      </c>
      <c r="E9" s="10" t="s">
        <v>182</v>
      </c>
      <c r="F9" s="14">
        <v>2</v>
      </c>
      <c r="G9" s="18">
        <f>F9/$C$3</f>
        <v>0.06451612903225806</v>
      </c>
      <c r="H9" s="10"/>
      <c r="I9" s="10"/>
    </row>
    <row r="10" spans="1:9" ht="15.75">
      <c r="A10" s="32"/>
      <c r="B10" s="23" t="s">
        <v>183</v>
      </c>
      <c r="C10" s="32">
        <v>87</v>
      </c>
      <c r="D10" s="23" t="s">
        <v>79</v>
      </c>
      <c r="E10" s="23"/>
      <c r="F10" s="8" t="s">
        <v>195</v>
      </c>
      <c r="G10" s="8"/>
      <c r="H10" s="23"/>
      <c r="I10" s="23"/>
    </row>
    <row r="13" ht="15.75">
      <c r="A13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13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31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184</v>
      </c>
      <c r="C6" s="9">
        <v>87</v>
      </c>
      <c r="D6" s="10" t="s">
        <v>79</v>
      </c>
      <c r="E6" s="10" t="s">
        <v>187</v>
      </c>
      <c r="F6" s="14">
        <v>18</v>
      </c>
      <c r="G6" s="18">
        <f>F6/$C$3</f>
        <v>0.5806451612903226</v>
      </c>
      <c r="H6" s="10"/>
      <c r="I6" s="10"/>
    </row>
    <row r="7" spans="1:9" ht="15.75">
      <c r="A7" s="9">
        <v>2</v>
      </c>
      <c r="B7" s="10" t="s">
        <v>197</v>
      </c>
      <c r="C7" s="9">
        <v>87</v>
      </c>
      <c r="D7" s="10" t="s">
        <v>79</v>
      </c>
      <c r="E7" s="10" t="s">
        <v>186</v>
      </c>
      <c r="F7" s="14">
        <v>3</v>
      </c>
      <c r="G7" s="18">
        <f>F7/$C$3</f>
        <v>0.0967741935483871</v>
      </c>
      <c r="H7" s="10"/>
      <c r="I7" s="10"/>
    </row>
    <row r="8" spans="1:9" ht="15.75">
      <c r="A8" s="9">
        <v>3</v>
      </c>
      <c r="B8" s="10" t="s">
        <v>185</v>
      </c>
      <c r="C8" s="9">
        <v>87</v>
      </c>
      <c r="D8" s="10" t="s">
        <v>79</v>
      </c>
      <c r="E8" s="10" t="s">
        <v>14</v>
      </c>
      <c r="F8" s="14">
        <v>3</v>
      </c>
      <c r="G8" s="18">
        <f>F8/$C$3</f>
        <v>0.0967741935483871</v>
      </c>
      <c r="H8" s="10"/>
      <c r="I8" s="10"/>
    </row>
    <row r="12" ht="15.75">
      <c r="A12" s="16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1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6.7109375" style="11" customWidth="1"/>
    <col min="2" max="2" width="35.281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421875" style="3" customWidth="1"/>
    <col min="9" max="9" width="10.28125" style="3" customWidth="1"/>
    <col min="10" max="16384" width="9.140625" style="3" customWidth="1"/>
  </cols>
  <sheetData>
    <row r="1" ht="15.75">
      <c r="A1" s="2" t="s">
        <v>12</v>
      </c>
    </row>
    <row r="2" spans="1:5" ht="15.75">
      <c r="A2" s="2"/>
      <c r="E2" s="1"/>
    </row>
    <row r="3" spans="1:3" ht="15" customHeight="1">
      <c r="A3" s="17" t="s">
        <v>3</v>
      </c>
      <c r="B3" s="5"/>
      <c r="C3" s="15">
        <v>31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188</v>
      </c>
      <c r="C6" s="9">
        <v>87</v>
      </c>
      <c r="D6" s="10" t="s">
        <v>133</v>
      </c>
      <c r="E6" s="10" t="s">
        <v>189</v>
      </c>
      <c r="F6" s="14">
        <v>31</v>
      </c>
      <c r="G6" s="18">
        <f>F6/$C$3</f>
        <v>1</v>
      </c>
      <c r="H6" s="10"/>
      <c r="I6" s="10"/>
    </row>
    <row r="7" spans="1:9" ht="15.75">
      <c r="A7" s="9">
        <v>2</v>
      </c>
      <c r="B7" s="10" t="s">
        <v>190</v>
      </c>
      <c r="C7" s="9">
        <v>87</v>
      </c>
      <c r="D7" s="10" t="s">
        <v>133</v>
      </c>
      <c r="E7" s="10" t="s">
        <v>192</v>
      </c>
      <c r="F7" s="14">
        <v>3</v>
      </c>
      <c r="G7" s="18">
        <f>F7/$C$3</f>
        <v>0.0967741935483871</v>
      </c>
      <c r="H7" s="10"/>
      <c r="I7" s="10"/>
    </row>
    <row r="8" spans="1:9" ht="15.75">
      <c r="A8" s="9">
        <v>3</v>
      </c>
      <c r="B8" s="10" t="s">
        <v>191</v>
      </c>
      <c r="C8" s="9">
        <v>87</v>
      </c>
      <c r="D8" s="10" t="s">
        <v>133</v>
      </c>
      <c r="E8" s="10" t="s">
        <v>11</v>
      </c>
      <c r="F8" s="14">
        <v>3</v>
      </c>
      <c r="G8" s="18">
        <f>F8/$C$3</f>
        <v>0.0967741935483871</v>
      </c>
      <c r="H8" s="10"/>
      <c r="I8" s="10"/>
    </row>
    <row r="11" ht="15.75">
      <c r="A11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2018-10-05T08:29:43Z</dcterms:modified>
  <cp:category/>
  <cp:version/>
  <cp:contentType/>
  <cp:contentStatus/>
</cp:coreProperties>
</file>