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ВОШ ЛИЦЕЙ ПРОТОКОЛЫ 22-23\"/>
    </mc:Choice>
  </mc:AlternateContent>
  <bookViews>
    <workbookView xWindow="0" yWindow="0" windowWidth="19200" windowHeight="10995"/>
  </bookViews>
  <sheets>
    <sheet name="РУС ЯЗЫК 4 класс" sheetId="8" r:id="rId1"/>
    <sheet name="Иное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8" l="1"/>
  <c r="C25" i="8"/>
  <c r="C24" i="8"/>
  <c r="C19" i="8" l="1"/>
  <c r="C18" i="8"/>
  <c r="C23" i="8" l="1"/>
  <c r="C22" i="8"/>
  <c r="C21" i="8"/>
  <c r="C20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20" i="8"/>
  <c r="J18" i="8" s="1"/>
  <c r="J21" i="8"/>
  <c r="J19" i="8" s="1"/>
  <c r="J22" i="8"/>
  <c r="J23" i="8"/>
  <c r="J24" i="8"/>
  <c r="J25" i="8"/>
  <c r="J26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20" i="8"/>
  <c r="F18" i="8" s="1"/>
  <c r="F21" i="8"/>
  <c r="F19" i="8" s="1"/>
  <c r="F22" i="8"/>
  <c r="F23" i="8"/>
  <c r="F24" i="8"/>
  <c r="F25" i="8"/>
  <c r="F26" i="8"/>
  <c r="D4" i="8"/>
  <c r="E4" i="8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B26" i="8"/>
  <c r="B23" i="8"/>
  <c r="B24" i="8"/>
  <c r="B25" i="8"/>
  <c r="B20" i="8"/>
  <c r="B21" i="8"/>
  <c r="B22" i="8"/>
  <c r="B16" i="8"/>
  <c r="B17" i="8"/>
  <c r="B13" i="8"/>
  <c r="B14" i="8"/>
  <c r="B15" i="8"/>
  <c r="B10" i="8"/>
  <c r="B11" i="8"/>
  <c r="B12" i="8"/>
  <c r="B7" i="8"/>
  <c r="B8" i="8"/>
  <c r="B9" i="8"/>
  <c r="B18" i="8" l="1"/>
  <c r="B19" i="8"/>
</calcChain>
</file>

<file path=xl/sharedStrings.xml><?xml version="1.0" encoding="utf-8"?>
<sst xmlns="http://schemas.openxmlformats.org/spreadsheetml/2006/main" count="331" uniqueCount="89">
  <si>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</si>
  <si>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</si>
  <si>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</si>
  <si>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</si>
  <si>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</si>
  <si>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</si>
  <si>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</si>
  <si>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</si>
  <si>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</si>
  <si>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Победитель/призер РЭ 2019-2020 (статус)*</t>
  </si>
  <si>
    <t>ФИО учителя (наставника)**</t>
  </si>
  <si>
    <t>Шифр (код) выданный ребенку</t>
  </si>
  <si>
    <t>Победитель/призер МЭ 2020-2021 (статус)*</t>
  </si>
  <si>
    <t>Муниципалитет</t>
  </si>
  <si>
    <t>Московский</t>
  </si>
  <si>
    <t>Итоговый протокол результатов школьного этпа Олимпиады по РУССКОМУ  ЯЗЫКУ</t>
  </si>
  <si>
    <t>Р - 4 - 39</t>
  </si>
  <si>
    <t>Муниципальное бюджетное общеобразовательное учреждение "Лицей №87  имени Л И Новиковой"</t>
  </si>
  <si>
    <t>Р - 4 - 37</t>
  </si>
  <si>
    <t>Р-4-25</t>
  </si>
  <si>
    <t>Р - 4 - 32</t>
  </si>
  <si>
    <t>Р - 4 - 30</t>
  </si>
  <si>
    <t>Р 4 - 41</t>
  </si>
  <si>
    <t>Р - 4 - 33</t>
  </si>
  <si>
    <t>Р - 4 - 40</t>
  </si>
  <si>
    <t>Р -4-44</t>
  </si>
  <si>
    <t>Р-4-24</t>
  </si>
  <si>
    <t>Р - 4 - 45</t>
  </si>
  <si>
    <t>Р - 4 - 43</t>
  </si>
  <si>
    <t>Р - 4 - 26</t>
  </si>
  <si>
    <t>Р - 4 - 29</t>
  </si>
  <si>
    <t>Р - 4 - 35</t>
  </si>
  <si>
    <t>Р - 4 - 38</t>
  </si>
  <si>
    <t>Р - 4 - 27</t>
  </si>
  <si>
    <t>Р-4-31</t>
  </si>
  <si>
    <t>Р - 4 - 34</t>
  </si>
  <si>
    <t>Р - 4 - 42</t>
  </si>
  <si>
    <t>Р - 4 - 36</t>
  </si>
  <si>
    <t>Р - 4 - 28</t>
  </si>
  <si>
    <t>Яцино Оксана Викторовна</t>
  </si>
  <si>
    <t>Р-4-86</t>
  </si>
  <si>
    <t>Муниципальное бюджетное общеобразовательное учреждение "Лицей №87 имени Л.И.Новиковой"</t>
  </si>
  <si>
    <t>Воробьева Алла Ксенафонтовна</t>
  </si>
  <si>
    <t>Р-4-83</t>
  </si>
  <si>
    <t>Муниципальное бюджетное общеобразовательное учреждение  "Лицей №87 имени Л.И.Новиковой"</t>
  </si>
  <si>
    <t>Р-4-87</t>
  </si>
  <si>
    <t>Р-4-84</t>
  </si>
  <si>
    <t>Р-4-76</t>
  </si>
  <si>
    <t>Р-4-81</t>
  </si>
  <si>
    <t>Р-4-82</t>
  </si>
  <si>
    <t>Р-4-79</t>
  </si>
  <si>
    <t>Р-4-77</t>
  </si>
  <si>
    <t>Р-4-75</t>
  </si>
  <si>
    <t>Р-4-85</t>
  </si>
  <si>
    <t>Р-4-80</t>
  </si>
  <si>
    <t>Р-4-78</t>
  </si>
  <si>
    <t>Муниципальное автономное (бюджетное) общеобразовательное учреждение "лицей 87 им ЛИНовиковой"</t>
  </si>
  <si>
    <t>Артамонова Ирина Ананьевна</t>
  </si>
  <si>
    <t>Р-4-48</t>
  </si>
  <si>
    <t>Р-4-71</t>
  </si>
  <si>
    <t>Р-4-55</t>
  </si>
  <si>
    <t>Р-4-68</t>
  </si>
  <si>
    <t>Р-4-65</t>
  </si>
  <si>
    <t>Р-4-69</t>
  </si>
  <si>
    <t>Р-4-74</t>
  </si>
  <si>
    <t>Р-4-59</t>
  </si>
  <si>
    <t>Р-4-64</t>
  </si>
  <si>
    <t>Р-4-46</t>
  </si>
  <si>
    <t>Р-4-56</t>
  </si>
  <si>
    <t>Р-4-67</t>
  </si>
  <si>
    <t>Р-4-61</t>
  </si>
  <si>
    <t>Р-4-51</t>
  </si>
  <si>
    <t>Р-4-66</t>
  </si>
  <si>
    <t>Р-4-49</t>
  </si>
  <si>
    <t>Р-4-54</t>
  </si>
  <si>
    <t>Р-4-70</t>
  </si>
  <si>
    <t>Р-4-73</t>
  </si>
  <si>
    <t>Р-4-47</t>
  </si>
  <si>
    <t>Р-4-57</t>
  </si>
  <si>
    <t>Р-4-58</t>
  </si>
  <si>
    <t>Р-4-50</t>
  </si>
  <si>
    <t>Р-4-72</t>
  </si>
  <si>
    <t>Р-4-60</t>
  </si>
  <si>
    <t>Р-4-63</t>
  </si>
  <si>
    <t>Р-4-52</t>
  </si>
  <si>
    <t>Р-4-62</t>
  </si>
  <si>
    <t>Р-4-53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</si>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</sst>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left" shrinkToFit="1"/>
    </xf>
    <xf numFmtId="0" fontId="0" fillId="0" borderId="1" xfId="0" applyBorder="1"/>
    <xf numFmtId="0" fontId="6" fillId="0" borderId="1" xfId="0" applyFont="1" applyBorder="1"/>
    <xf numFmtId="0" fontId="2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%20&#1059;&#1056;&#1054;&#1050;&#1048;\2%20&#1086;&#1082;&#1090;&#1103;&#1073;&#1088;&#1100;\6.10%20&#1086;&#1083;&#1080;&#1084;&#1087;&#1080;&#1072;&#1076;&#1072;\&#1055;&#1088;&#1086;&#1090;&#1086;&#1082;&#1086;&#1083;%20&#1048;&#1090;&#1086;&#1075;&#1080;%204%20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5"/>
      <sheetName val="История 6"/>
      <sheetName val="История 8"/>
      <sheetName val="История 7"/>
      <sheetName val="История 9"/>
      <sheetName val="История 10"/>
      <sheetName val="История 11"/>
      <sheetName val="Начальная школа"/>
      <sheetName val="Иное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>
            <v>4</v>
          </cell>
          <cell r="F4">
            <v>4</v>
          </cell>
        </row>
        <row r="5">
          <cell r="D5" t="str">
            <v>Р-4-1</v>
          </cell>
          <cell r="E5">
            <v>4</v>
          </cell>
          <cell r="F5">
            <v>4</v>
          </cell>
          <cell r="G5" t="str">
            <v>Муниципальное автономное (бюджетное) общеобразовательное учреждение "Лицей № 87 им. Л.И.Новиковой"</v>
          </cell>
          <cell r="K5" t="str">
            <v>Зуева Алла Владимировна</v>
          </cell>
        </row>
        <row r="6">
          <cell r="D6" t="str">
            <v>Р-4-2</v>
          </cell>
          <cell r="E6">
            <v>4</v>
          </cell>
          <cell r="F6">
            <v>4</v>
          </cell>
          <cell r="G6" t="str">
            <v>Муниципальное автономное (бюджетное) общеобразовательное учреждение "Лицей № 87 им. Л.И.Новиковой"</v>
          </cell>
          <cell r="K6" t="str">
            <v>Зуева Алла Владимировна</v>
          </cell>
        </row>
        <row r="7">
          <cell r="D7" t="str">
            <v>Р-4-3</v>
          </cell>
          <cell r="E7">
            <v>4</v>
          </cell>
          <cell r="F7">
            <v>4</v>
          </cell>
          <cell r="G7" t="str">
            <v>Муниципальное автономное (бюджетное) общеобразовательное учреждение "Лицей № 87 им. Л.И.Новиковой"</v>
          </cell>
          <cell r="K7" t="str">
            <v>Зуева Алла Владимировна</v>
          </cell>
        </row>
        <row r="8">
          <cell r="D8" t="str">
            <v>Р-4-4</v>
          </cell>
          <cell r="E8">
            <v>4</v>
          </cell>
          <cell r="F8">
            <v>4</v>
          </cell>
          <cell r="G8" t="str">
            <v>Муниципальное автономное (бюджетное) общеобразовательное учреждение "Лицей № 87 им. Л.И.Новиковой"</v>
          </cell>
          <cell r="K8" t="str">
            <v>Зуева Алла Владимировна</v>
          </cell>
        </row>
        <row r="9">
          <cell r="D9" t="str">
            <v>Р-4-5</v>
          </cell>
          <cell r="E9">
            <v>4</v>
          </cell>
          <cell r="F9">
            <v>4</v>
          </cell>
          <cell r="G9" t="str">
            <v>Муниципальное автономное (бюджетное) общеобразовательное учреждение "Лицей № 87 им. Л.И.Новиковой"</v>
          </cell>
          <cell r="K9" t="str">
            <v>Зуева Алла Владимировна</v>
          </cell>
        </row>
        <row r="10">
          <cell r="D10" t="str">
            <v>Р-4-6</v>
          </cell>
          <cell r="E10">
            <v>4</v>
          </cell>
          <cell r="F10">
            <v>4</v>
          </cell>
          <cell r="G10" t="str">
            <v>Муниципальное автономное (бюджетное) общеобразовательное учреждение "Лицей № 87 им. Л.И.Новиковой"</v>
          </cell>
          <cell r="K10" t="str">
            <v>Зуева Алла Владимировна</v>
          </cell>
        </row>
        <row r="11">
          <cell r="D11" t="str">
            <v>Р-4-7</v>
          </cell>
          <cell r="E11">
            <v>4</v>
          </cell>
          <cell r="F11">
            <v>4</v>
          </cell>
          <cell r="G11" t="str">
            <v>Муниципальное автономное (бюджетное) общеобразовательное учреждение "Лицей № 87 им. Л.И.Новиковой"</v>
          </cell>
          <cell r="K11" t="str">
            <v>Зуева Алла Владимировна</v>
          </cell>
        </row>
        <row r="12">
          <cell r="D12" t="str">
            <v>Р-4-8</v>
          </cell>
          <cell r="E12">
            <v>4</v>
          </cell>
          <cell r="F12">
            <v>4</v>
          </cell>
          <cell r="G12" t="str">
            <v>Муниципальное автономное (бюджетное) общеобразовательное учреждение "Лицей № 87 им. Л.И.Новиковой"</v>
          </cell>
          <cell r="K12" t="str">
            <v>Зуева Алла Владимировна</v>
          </cell>
        </row>
        <row r="13">
          <cell r="D13" t="str">
            <v>Р-4-9</v>
          </cell>
          <cell r="E13">
            <v>4</v>
          </cell>
          <cell r="F13">
            <v>4</v>
          </cell>
          <cell r="G13" t="str">
            <v>Муниципальное автономное (бюджетное) общеобразовательное учреждение "Лицей № 87 им. Л.И.Новиковой"</v>
          </cell>
          <cell r="K13" t="str">
            <v>Зуева Алла Владимировна</v>
          </cell>
        </row>
        <row r="14">
          <cell r="D14" t="str">
            <v>Р-4-10</v>
          </cell>
          <cell r="E14">
            <v>4</v>
          </cell>
          <cell r="F14">
            <v>4</v>
          </cell>
          <cell r="G14" t="str">
            <v>Муниципальное автономное (бюджетное) общеобразовательное учреждение "Лицей № 87 им. Л.И.Новиковой"</v>
          </cell>
          <cell r="K14" t="str">
            <v>Зуева Алла Владимировна</v>
          </cell>
        </row>
        <row r="15">
          <cell r="D15" t="str">
            <v>Р-4-11</v>
          </cell>
          <cell r="E15">
            <v>4</v>
          </cell>
          <cell r="F15">
            <v>4</v>
          </cell>
          <cell r="G15" t="str">
            <v>Муниципальное автономное (бюджетное) общеобразовательное учреждение "Лицей № 87 им. Л.И.Новиковой"</v>
          </cell>
          <cell r="K15" t="str">
            <v>Зуева Алла Владимировна</v>
          </cell>
        </row>
        <row r="16">
          <cell r="D16" t="str">
            <v>Р-4-12</v>
          </cell>
          <cell r="E16">
            <v>4</v>
          </cell>
          <cell r="F16">
            <v>4</v>
          </cell>
          <cell r="G16" t="str">
            <v>Муниципальное автономное (бюджетное) общеобразовательное учреждение "Лицей № 87 им. Л.И.Новиковой"</v>
          </cell>
          <cell r="K16" t="str">
            <v>Зуева Алла Владимировна</v>
          </cell>
        </row>
        <row r="17">
          <cell r="D17" t="str">
            <v>Р-4-13</v>
          </cell>
          <cell r="E17">
            <v>4</v>
          </cell>
          <cell r="F17">
            <v>4</v>
          </cell>
          <cell r="G17" t="str">
            <v>Муниципальное автономное (бюджетное) общеобразовательное учреждение "Лицей № 87 им. Л.И.Новиковой"</v>
          </cell>
          <cell r="K17" t="str">
            <v>Зуева Алла Владимировна</v>
          </cell>
        </row>
        <row r="18">
          <cell r="D18" t="str">
            <v>Р-4-14</v>
          </cell>
          <cell r="G18" t="str">
            <v>Муниципальное автономное (бюджетное) общеобразовательное учреждение "Лицей № 87 им. Л.И.Новиковой"</v>
          </cell>
          <cell r="K18" t="str">
            <v>Зуева Алла Владимировна</v>
          </cell>
        </row>
        <row r="19">
          <cell r="D19" t="str">
            <v>Р-4-15</v>
          </cell>
          <cell r="E19">
            <v>4</v>
          </cell>
          <cell r="F19">
            <v>4</v>
          </cell>
        </row>
        <row r="20">
          <cell r="D20" t="str">
            <v>Р-4-16</v>
          </cell>
          <cell r="E20">
            <v>4</v>
          </cell>
          <cell r="F20">
            <v>4</v>
          </cell>
          <cell r="G20" t="str">
            <v>Муниципальное автономное (бюджетное) общеобразовательное учреждение "Лицей № 87 им. Л.И.Новиковой"</v>
          </cell>
          <cell r="K20" t="str">
            <v>Зуева Алла Владимировна</v>
          </cell>
        </row>
        <row r="21">
          <cell r="D21" t="str">
            <v>Р-4-17</v>
          </cell>
          <cell r="E21">
            <v>4</v>
          </cell>
          <cell r="F21">
            <v>4</v>
          </cell>
          <cell r="G21" t="str">
            <v>Муниципальное автономное (бюджетное) общеобразовательное учреждение "Лицей № 87 им. Л.И.Новиковой"</v>
          </cell>
          <cell r="K21" t="str">
            <v>Зуева Алла Владимировна</v>
          </cell>
        </row>
        <row r="22">
          <cell r="D22" t="str">
            <v>Р-4-18</v>
          </cell>
          <cell r="E22">
            <v>4</v>
          </cell>
          <cell r="F22">
            <v>4</v>
          </cell>
          <cell r="G22" t="str">
            <v>Муниципальное автономное (бюджетное) общеобразовательное учреждение "Лицей № 87 им. Л.И.Новиковой"</v>
          </cell>
          <cell r="K22" t="str">
            <v>Зуева Алла Владимировна</v>
          </cell>
        </row>
        <row r="23">
          <cell r="D23" t="str">
            <v>Р-4-19</v>
          </cell>
          <cell r="E23">
            <v>4</v>
          </cell>
          <cell r="F23">
            <v>4</v>
          </cell>
          <cell r="G23" t="str">
            <v>Муниципальное автономное (бюджетное) общеобразовательное учреждение "Лицей № 87 им. Л.И.Новиковой"</v>
          </cell>
          <cell r="K23" t="str">
            <v>Зуева Алла Владимировна</v>
          </cell>
        </row>
        <row r="24">
          <cell r="D24" t="str">
            <v>Р-4-20</v>
          </cell>
          <cell r="E24">
            <v>4</v>
          </cell>
          <cell r="F24">
            <v>4</v>
          </cell>
          <cell r="G24" t="str">
            <v>Муниципальное автономное (бюджетное) общеобразовательное учреждение "Лицей № 87 им. Л.И.Новиковой"</v>
          </cell>
          <cell r="K24" t="str">
            <v>Зуева Алла Владимировна</v>
          </cell>
        </row>
        <row r="25">
          <cell r="D25" t="str">
            <v>Р-4-21</v>
          </cell>
          <cell r="E25">
            <v>4</v>
          </cell>
          <cell r="F25">
            <v>4</v>
          </cell>
          <cell r="G25" t="str">
            <v>Муниципальное автономное (бюджетное) общеобразовательное учреждение "Лицей № 87 им. Л.И.Новиковой"</v>
          </cell>
          <cell r="K25" t="str">
            <v>Зуева Алла Владимировна</v>
          </cell>
        </row>
        <row r="26">
          <cell r="D26" t="str">
            <v>Р-4-22</v>
          </cell>
          <cell r="G26" t="str">
            <v>Муниципальное автономное (бюджетное) общеобразовательное учреждение "Лицей № 87 им. Л.И.Новиковой"</v>
          </cell>
          <cell r="K26" t="str">
            <v>Зуева Алла Владимировна</v>
          </cell>
        </row>
        <row r="27">
          <cell r="D27" t="str">
            <v>Р-4-23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90"/>
  <sheetViews>
    <sheetView tabSelected="1" workbookViewId="0">
      <selection activeCell="D9" sqref="D9"/>
    </sheetView>
  </sheetViews>
  <sheetFormatPr defaultRowHeight="15" x14ac:dyDescent="0.25"/>
  <cols>
    <col min="2" max="2" width="13.140625" bestFit="1" customWidth="1"/>
    <col min="3" max="3" width="33" customWidth="1"/>
    <col min="4" max="4" width="26.5703125" customWidth="1"/>
    <col min="5" max="5" width="15.42578125" customWidth="1"/>
    <col min="6" max="6" width="13.42578125" customWidth="1"/>
    <col min="7" max="7" width="27.28515625" customWidth="1"/>
    <col min="8" max="8" width="18.42578125" customWidth="1"/>
    <col min="9" max="9" width="16.7109375" customWidth="1"/>
    <col min="10" max="10" width="18.28515625" customWidth="1"/>
    <col min="11" max="11" width="33.140625" customWidth="1"/>
    <col min="12" max="12" width="25.7109375" customWidth="1"/>
  </cols>
  <sheetData>
    <row r="1" spans="1:11" ht="15.75" x14ac:dyDescent="0.25">
      <c r="E1" s="8" t="s">
        <v>15</v>
      </c>
      <c r="F1" s="8"/>
      <c r="G1" s="8"/>
      <c r="H1" s="8"/>
      <c r="I1" s="8"/>
      <c r="J1" s="8"/>
    </row>
    <row r="3" spans="1:11" ht="110.2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42" customHeight="1" x14ac:dyDescent="0.25">
      <c r="A4" s="3">
        <v>1</v>
      </c>
      <c r="B4" s="9" t="s">
        <v>14</v>
      </c>
      <c r="C4" s="9" t="str">
        <f>'[1]Начальная школа'!D5</f>
        <v>Р-4-1</v>
      </c>
      <c r="D4" s="11">
        <f>'[1]Начальная школа'!E4</f>
        <v>4</v>
      </c>
      <c r="E4" s="11">
        <f>'[1]Начальная школа'!F4</f>
        <v>4</v>
      </c>
      <c r="F4" s="10" t="str">
        <f>'[1]Начальная школа'!G5</f>
        <v>Муниципальное автономное (бюджетное) общеобразовательное учреждение "Лицей № 87 им. Л.И.Новиковой"</v>
      </c>
      <c r="G4" s="11">
        <v>45</v>
      </c>
      <c r="H4" s="11" t="s">
        <v>87</v>
      </c>
      <c r="I4" s="9"/>
      <c r="J4" s="9" t="str">
        <f>'[1]Начальная школа'!K5</f>
        <v>Зуева Алла Владимировна</v>
      </c>
      <c r="K4" s="9"/>
    </row>
    <row r="5" spans="1:11" ht="39.75" customHeight="1" x14ac:dyDescent="0.25">
      <c r="A5" s="3">
        <v>2</v>
      </c>
      <c r="B5" s="9" t="s">
        <v>14</v>
      </c>
      <c r="C5" s="9" t="str">
        <f>'[1]Начальная школа'!D6</f>
        <v>Р-4-2</v>
      </c>
      <c r="D5" s="11">
        <f>'[1]Начальная школа'!E5</f>
        <v>4</v>
      </c>
      <c r="E5" s="11">
        <f>'[1]Начальная школа'!F5</f>
        <v>4</v>
      </c>
      <c r="F5" s="10" t="str">
        <f>'[1]Начальная школа'!G6</f>
        <v>Муниципальное автономное (бюджетное) общеобразовательное учреждение "Лицей № 87 им. Л.И.Новиковой"</v>
      </c>
      <c r="G5" s="11">
        <v>44.5</v>
      </c>
      <c r="H5" s="11" t="s">
        <v>87</v>
      </c>
      <c r="I5" s="9"/>
      <c r="J5" s="9" t="str">
        <f>'[1]Начальная школа'!K6</f>
        <v>Зуева Алла Владимировна</v>
      </c>
      <c r="K5" s="9"/>
    </row>
    <row r="6" spans="1:11" ht="35.25" customHeight="1" x14ac:dyDescent="0.25">
      <c r="A6" s="3">
        <v>3</v>
      </c>
      <c r="B6" s="9" t="s">
        <v>14</v>
      </c>
      <c r="C6" s="9" t="str">
        <f>'[1]Начальная школа'!D16</f>
        <v>Р-4-12</v>
      </c>
      <c r="D6" s="11">
        <f>'[1]Начальная школа'!E6</f>
        <v>4</v>
      </c>
      <c r="E6" s="11">
        <f>'[1]Начальная школа'!F6</f>
        <v>4</v>
      </c>
      <c r="F6" s="10" t="str">
        <f>'[1]Начальная школа'!G7</f>
        <v>Муниципальное автономное (бюджетное) общеобразовательное учреждение "Лицей № 87 им. Л.И.Новиковой"</v>
      </c>
      <c r="G6" s="11">
        <v>44</v>
      </c>
      <c r="H6" s="11" t="s">
        <v>87</v>
      </c>
      <c r="I6" s="9"/>
      <c r="J6" s="9" t="str">
        <f>'[1]Начальная школа'!K7</f>
        <v>Зуева Алла Владимировна</v>
      </c>
      <c r="K6" s="9"/>
    </row>
    <row r="7" spans="1:11" ht="34.5" customHeight="1" x14ac:dyDescent="0.25">
      <c r="A7" s="3">
        <v>4</v>
      </c>
      <c r="B7" s="9" t="str">
        <f t="shared" ref="B7:B9" si="0">B4</f>
        <v>Московский</v>
      </c>
      <c r="C7" s="9" t="str">
        <f>'[1]Начальная школа'!D19</f>
        <v>Р-4-15</v>
      </c>
      <c r="D7" s="11">
        <f>'[1]Начальная школа'!E7</f>
        <v>4</v>
      </c>
      <c r="E7" s="11">
        <f>'[1]Начальная школа'!F7</f>
        <v>4</v>
      </c>
      <c r="F7" s="10" t="str">
        <f>'[1]Начальная школа'!G8</f>
        <v>Муниципальное автономное (бюджетное) общеобразовательное учреждение "Лицей № 87 им. Л.И.Новиковой"</v>
      </c>
      <c r="G7" s="11">
        <v>43</v>
      </c>
      <c r="H7" s="11" t="s">
        <v>87</v>
      </c>
      <c r="I7" s="9"/>
      <c r="J7" s="9" t="str">
        <f>'[1]Начальная школа'!K8</f>
        <v>Зуева Алла Владимировна</v>
      </c>
      <c r="K7" s="9"/>
    </row>
    <row r="8" spans="1:11" ht="33" customHeight="1" x14ac:dyDescent="0.25">
      <c r="A8" s="3">
        <v>5</v>
      </c>
      <c r="B8" s="9" t="str">
        <f t="shared" si="0"/>
        <v>Московский</v>
      </c>
      <c r="C8" s="9" t="str">
        <f>'[1]Начальная школа'!D7</f>
        <v>Р-4-3</v>
      </c>
      <c r="D8" s="11">
        <f>'[1]Начальная школа'!E8</f>
        <v>4</v>
      </c>
      <c r="E8" s="11">
        <f>'[1]Начальная школа'!F8</f>
        <v>4</v>
      </c>
      <c r="F8" s="10" t="str">
        <f>'[1]Начальная школа'!G9</f>
        <v>Муниципальное автономное (бюджетное) общеобразовательное учреждение "Лицей № 87 им. Л.И.Новиковой"</v>
      </c>
      <c r="G8" s="11">
        <v>42</v>
      </c>
      <c r="H8" s="11" t="s">
        <v>87</v>
      </c>
      <c r="I8" s="9"/>
      <c r="J8" s="9" t="str">
        <f>'[1]Начальная школа'!K9</f>
        <v>Зуева Алла Владимировна</v>
      </c>
      <c r="K8" s="9"/>
    </row>
    <row r="9" spans="1:11" ht="32.25" customHeight="1" x14ac:dyDescent="0.25">
      <c r="A9" s="3">
        <v>6</v>
      </c>
      <c r="B9" s="9" t="str">
        <f t="shared" si="0"/>
        <v>Московский</v>
      </c>
      <c r="C9" s="9" t="str">
        <f>'[1]Начальная школа'!D10</f>
        <v>Р-4-6</v>
      </c>
      <c r="D9" s="11">
        <f>'[1]Начальная школа'!E9</f>
        <v>4</v>
      </c>
      <c r="E9" s="11">
        <f>'[1]Начальная школа'!F9</f>
        <v>4</v>
      </c>
      <c r="F9" s="10" t="str">
        <f>'[1]Начальная школа'!G10</f>
        <v>Муниципальное автономное (бюджетное) общеобразовательное учреждение "Лицей № 87 им. Л.И.Новиковой"</v>
      </c>
      <c r="G9" s="11">
        <v>41</v>
      </c>
      <c r="H9" s="11" t="s">
        <v>87</v>
      </c>
      <c r="I9" s="9"/>
      <c r="J9" s="9" t="str">
        <f>'[1]Начальная школа'!K10</f>
        <v>Зуева Алла Владимировна</v>
      </c>
      <c r="K9" s="9"/>
    </row>
    <row r="10" spans="1:11" ht="34.5" customHeight="1" x14ac:dyDescent="0.25">
      <c r="A10" s="3">
        <v>7</v>
      </c>
      <c r="B10" s="9" t="str">
        <f t="shared" ref="B10:B12" si="1">B4</f>
        <v>Московский</v>
      </c>
      <c r="C10" s="9" t="str">
        <f>'[1]Начальная школа'!D17</f>
        <v>Р-4-13</v>
      </c>
      <c r="D10" s="11">
        <f>'[1]Начальная школа'!E10</f>
        <v>4</v>
      </c>
      <c r="E10" s="11">
        <f>'[1]Начальная школа'!F10</f>
        <v>4</v>
      </c>
      <c r="F10" s="10" t="str">
        <f>'[1]Начальная школа'!G11</f>
        <v>Муниципальное автономное (бюджетное) общеобразовательное учреждение "Лицей № 87 им. Л.И.Новиковой"</v>
      </c>
      <c r="G10" s="11">
        <v>38.5</v>
      </c>
      <c r="H10" s="11" t="s">
        <v>88</v>
      </c>
      <c r="I10" s="9"/>
      <c r="J10" s="9" t="str">
        <f>'[1]Начальная школа'!K11</f>
        <v>Зуева Алла Владимировна</v>
      </c>
      <c r="K10" s="9"/>
    </row>
    <row r="11" spans="1:11" ht="31.5" customHeight="1" x14ac:dyDescent="0.25">
      <c r="A11" s="3">
        <v>8</v>
      </c>
      <c r="B11" s="9" t="str">
        <f t="shared" si="1"/>
        <v>Московский</v>
      </c>
      <c r="C11" s="9" t="str">
        <f>'[1]Начальная школа'!D26</f>
        <v>Р-4-22</v>
      </c>
      <c r="D11" s="11">
        <f>'[1]Начальная школа'!E11</f>
        <v>4</v>
      </c>
      <c r="E11" s="11">
        <f>'[1]Начальная школа'!F11</f>
        <v>4</v>
      </c>
      <c r="F11" s="10" t="str">
        <f>'[1]Начальная школа'!G12</f>
        <v>Муниципальное автономное (бюджетное) общеобразовательное учреждение "Лицей № 87 им. Л.И.Новиковой"</v>
      </c>
      <c r="G11" s="11">
        <v>38</v>
      </c>
      <c r="H11" s="11" t="s">
        <v>88</v>
      </c>
      <c r="I11" s="9"/>
      <c r="J11" s="9" t="str">
        <f>'[1]Начальная школа'!K12</f>
        <v>Зуева Алла Владимировна</v>
      </c>
      <c r="K11" s="9"/>
    </row>
    <row r="12" spans="1:11" ht="30" customHeight="1" x14ac:dyDescent="0.25">
      <c r="A12" s="3">
        <v>9</v>
      </c>
      <c r="B12" s="9" t="str">
        <f t="shared" si="1"/>
        <v>Московский</v>
      </c>
      <c r="C12" s="9" t="str">
        <f>'[1]Начальная школа'!D8</f>
        <v>Р-4-4</v>
      </c>
      <c r="D12" s="11">
        <f>'[1]Начальная школа'!E12</f>
        <v>4</v>
      </c>
      <c r="E12" s="11">
        <f>'[1]Начальная школа'!F12</f>
        <v>4</v>
      </c>
      <c r="F12" s="10" t="str">
        <f>'[1]Начальная школа'!G13</f>
        <v>Муниципальное автономное (бюджетное) общеобразовательное учреждение "Лицей № 87 им. Л.И.Новиковой"</v>
      </c>
      <c r="G12" s="11">
        <v>36</v>
      </c>
      <c r="H12" s="11" t="s">
        <v>88</v>
      </c>
      <c r="I12" s="9"/>
      <c r="J12" s="9" t="str">
        <f>'[1]Начальная школа'!K13</f>
        <v>Зуева Алла Владимировна</v>
      </c>
      <c r="K12" s="9"/>
    </row>
    <row r="13" spans="1:11" ht="27.75" customHeight="1" x14ac:dyDescent="0.25">
      <c r="A13" s="3">
        <v>10</v>
      </c>
      <c r="B13" s="9" t="str">
        <f t="shared" ref="B13:B15" si="2">B4</f>
        <v>Московский</v>
      </c>
      <c r="C13" s="9" t="str">
        <f>'[1]Начальная школа'!D14</f>
        <v>Р-4-10</v>
      </c>
      <c r="D13" s="11">
        <f>'[1]Начальная школа'!E13</f>
        <v>4</v>
      </c>
      <c r="E13" s="11">
        <f>'[1]Начальная школа'!F13</f>
        <v>4</v>
      </c>
      <c r="F13" s="10" t="str">
        <f>'[1]Начальная школа'!G14</f>
        <v>Муниципальное автономное (бюджетное) общеобразовательное учреждение "Лицей № 87 им. Л.И.Новиковой"</v>
      </c>
      <c r="G13" s="11">
        <v>36</v>
      </c>
      <c r="H13" s="11" t="s">
        <v>88</v>
      </c>
      <c r="I13" s="9"/>
      <c r="J13" s="9" t="str">
        <f>'[1]Начальная школа'!K14</f>
        <v>Зуева Алла Владимировна</v>
      </c>
      <c r="K13" s="9"/>
    </row>
    <row r="14" spans="1:11" ht="26.25" customHeight="1" x14ac:dyDescent="0.25">
      <c r="A14" s="3">
        <v>11</v>
      </c>
      <c r="B14" s="9" t="str">
        <f t="shared" si="2"/>
        <v>Московский</v>
      </c>
      <c r="C14" s="9" t="str">
        <f>'[1]Начальная школа'!D21</f>
        <v>Р-4-17</v>
      </c>
      <c r="D14" s="11">
        <f>'[1]Начальная школа'!E14</f>
        <v>4</v>
      </c>
      <c r="E14" s="11">
        <f>'[1]Начальная школа'!F14</f>
        <v>4</v>
      </c>
      <c r="F14" s="10" t="str">
        <f>'[1]Начальная школа'!G15</f>
        <v>Муниципальное автономное (бюджетное) общеобразовательное учреждение "Лицей № 87 им. Л.И.Новиковой"</v>
      </c>
      <c r="G14" s="11">
        <v>36</v>
      </c>
      <c r="H14" s="11" t="s">
        <v>88</v>
      </c>
      <c r="I14" s="9"/>
      <c r="J14" s="9" t="str">
        <f>'[1]Начальная школа'!K15</f>
        <v>Зуева Алла Владимировна</v>
      </c>
      <c r="K14" s="9"/>
    </row>
    <row r="15" spans="1:11" ht="24.75" customHeight="1" x14ac:dyDescent="0.25">
      <c r="A15" s="3">
        <v>12</v>
      </c>
      <c r="B15" s="9" t="str">
        <f t="shared" si="2"/>
        <v>Московский</v>
      </c>
      <c r="C15" s="9" t="str">
        <f>'[1]Начальная школа'!D11</f>
        <v>Р-4-7</v>
      </c>
      <c r="D15" s="11">
        <f>'[1]Начальная школа'!E15</f>
        <v>4</v>
      </c>
      <c r="E15" s="11">
        <f>'[1]Начальная школа'!F15</f>
        <v>4</v>
      </c>
      <c r="F15" s="10" t="str">
        <f>'[1]Начальная школа'!G16</f>
        <v>Муниципальное автономное (бюджетное) общеобразовательное учреждение "Лицей № 87 им. Л.И.Новиковой"</v>
      </c>
      <c r="G15" s="11">
        <v>35.5</v>
      </c>
      <c r="H15" s="11" t="s">
        <v>88</v>
      </c>
      <c r="I15" s="9"/>
      <c r="J15" s="9" t="str">
        <f>'[1]Начальная школа'!K16</f>
        <v>Зуева Алла Владимировна</v>
      </c>
      <c r="K15" s="9"/>
    </row>
    <row r="16" spans="1:11" ht="30.75" customHeight="1" x14ac:dyDescent="0.25">
      <c r="A16" s="3">
        <v>13</v>
      </c>
      <c r="B16" s="9" t="str">
        <f t="shared" ref="B16:B17" si="3">B4</f>
        <v>Московский</v>
      </c>
      <c r="C16" s="9" t="str">
        <f>'[1]Начальная школа'!D18</f>
        <v>Р-4-14</v>
      </c>
      <c r="D16" s="11">
        <f>'[1]Начальная школа'!E16</f>
        <v>4</v>
      </c>
      <c r="E16" s="11">
        <f>'[1]Начальная школа'!F16</f>
        <v>4</v>
      </c>
      <c r="F16" s="10" t="str">
        <f>'[1]Начальная школа'!G17</f>
        <v>Муниципальное автономное (бюджетное) общеобразовательное учреждение "Лицей № 87 им. Л.И.Новиковой"</v>
      </c>
      <c r="G16" s="11">
        <v>35</v>
      </c>
      <c r="H16" s="11" t="s">
        <v>88</v>
      </c>
      <c r="I16" s="9"/>
      <c r="J16" s="9" t="str">
        <f>'[1]Начальная школа'!K17</f>
        <v>Зуева Алла Владимировна</v>
      </c>
      <c r="K16" s="9"/>
    </row>
    <row r="17" spans="1:11" ht="27" customHeight="1" x14ac:dyDescent="0.25">
      <c r="A17" s="3">
        <v>14</v>
      </c>
      <c r="B17" s="9" t="str">
        <f t="shared" si="3"/>
        <v>Московский</v>
      </c>
      <c r="C17" s="9" t="str">
        <f>'[1]Начальная школа'!D13</f>
        <v>Р-4-9</v>
      </c>
      <c r="D17" s="11">
        <f>'[1]Начальная школа'!E17</f>
        <v>4</v>
      </c>
      <c r="E17" s="11">
        <f>'[1]Начальная школа'!F17</f>
        <v>4</v>
      </c>
      <c r="F17" s="10" t="str">
        <f>'[1]Начальная школа'!G18</f>
        <v>Муниципальное автономное (бюджетное) общеобразовательное учреждение "Лицей № 87 им. Л.И.Новиковой"</v>
      </c>
      <c r="G17" s="11">
        <v>34</v>
      </c>
      <c r="H17" s="11" t="s">
        <v>88</v>
      </c>
      <c r="I17" s="9"/>
      <c r="J17" s="9" t="str">
        <f>'[1]Начальная школа'!K18</f>
        <v>Зуева Алла Владимировна</v>
      </c>
      <c r="K17" s="9"/>
    </row>
    <row r="18" spans="1:11" ht="26.25" customHeight="1" x14ac:dyDescent="0.25">
      <c r="A18" s="3">
        <v>15</v>
      </c>
      <c r="B18" s="9" t="str">
        <f>$B$17</f>
        <v>Московский</v>
      </c>
      <c r="C18" s="9" t="str">
        <f>'[1]Начальная школа'!D24</f>
        <v>Р-4-20</v>
      </c>
      <c r="D18" s="11">
        <v>4</v>
      </c>
      <c r="E18" s="11">
        <v>4</v>
      </c>
      <c r="F18" s="10" t="str">
        <f t="shared" ref="F18:F19" si="4">F20</f>
        <v>Муниципальное автономное (бюджетное) общеобразовательное учреждение "Лицей № 87 им. Л.И.Новиковой"</v>
      </c>
      <c r="G18" s="11">
        <v>33</v>
      </c>
      <c r="H18" s="11" t="s">
        <v>88</v>
      </c>
      <c r="I18" s="9"/>
      <c r="J18" s="9" t="str">
        <f t="shared" ref="J18:J19" si="5">J20</f>
        <v>Зуева Алла Владимировна</v>
      </c>
      <c r="K18" s="9"/>
    </row>
    <row r="19" spans="1:11" ht="27.75" customHeight="1" x14ac:dyDescent="0.25">
      <c r="A19" s="3">
        <v>16</v>
      </c>
      <c r="B19" s="9" t="str">
        <f>$B$17</f>
        <v>Московский</v>
      </c>
      <c r="C19" s="9" t="str">
        <f>'[1]Начальная школа'!D9</f>
        <v>Р-4-5</v>
      </c>
      <c r="D19" s="11">
        <v>4</v>
      </c>
      <c r="E19" s="11">
        <v>4</v>
      </c>
      <c r="F19" s="10" t="str">
        <f t="shared" si="4"/>
        <v>Муниципальное автономное (бюджетное) общеобразовательное учреждение "Лицей № 87 им. Л.И.Новиковой"</v>
      </c>
      <c r="G19" s="11">
        <v>32.5</v>
      </c>
      <c r="H19" s="11" t="s">
        <v>88</v>
      </c>
      <c r="I19" s="9"/>
      <c r="J19" s="9" t="str">
        <f t="shared" si="5"/>
        <v>Зуева Алла Владимировна</v>
      </c>
      <c r="K19" s="9"/>
    </row>
    <row r="20" spans="1:11" ht="27" customHeight="1" x14ac:dyDescent="0.25">
      <c r="A20" s="3">
        <v>17</v>
      </c>
      <c r="B20" s="9" t="str">
        <f t="shared" ref="B20:B22" si="6">B4</f>
        <v>Московский</v>
      </c>
      <c r="C20" s="9" t="str">
        <f>'[1]Начальная школа'!D25</f>
        <v>Р-4-21</v>
      </c>
      <c r="D20" s="11">
        <f>'[1]Начальная школа'!E19</f>
        <v>4</v>
      </c>
      <c r="E20" s="11">
        <f>'[1]Начальная школа'!F19</f>
        <v>4</v>
      </c>
      <c r="F20" s="10" t="str">
        <f>'[1]Начальная школа'!G20</f>
        <v>Муниципальное автономное (бюджетное) общеобразовательное учреждение "Лицей № 87 им. Л.И.Новиковой"</v>
      </c>
      <c r="G20" s="11">
        <v>32</v>
      </c>
      <c r="H20" s="11" t="s">
        <v>88</v>
      </c>
      <c r="I20" s="9"/>
      <c r="J20" s="9" t="str">
        <f>'[1]Начальная школа'!K20</f>
        <v>Зуева Алла Владимировна</v>
      </c>
      <c r="K20" s="9"/>
    </row>
    <row r="21" spans="1:11" ht="24.75" customHeight="1" x14ac:dyDescent="0.25">
      <c r="A21" s="3">
        <v>18</v>
      </c>
      <c r="B21" s="9" t="str">
        <f t="shared" si="6"/>
        <v>Московский</v>
      </c>
      <c r="C21" s="9" t="str">
        <f>'[1]Начальная школа'!D20</f>
        <v>Р-4-16</v>
      </c>
      <c r="D21" s="11">
        <f>'[1]Начальная школа'!E20</f>
        <v>4</v>
      </c>
      <c r="E21" s="11">
        <f>'[1]Начальная школа'!F20</f>
        <v>4</v>
      </c>
      <c r="F21" s="10" t="str">
        <f>'[1]Начальная школа'!G21</f>
        <v>Муниципальное автономное (бюджетное) общеобразовательное учреждение "Лицей № 87 им. Л.И.Новиковой"</v>
      </c>
      <c r="G21" s="11">
        <v>29</v>
      </c>
      <c r="H21" s="11"/>
      <c r="I21" s="9"/>
      <c r="J21" s="9" t="str">
        <f>'[1]Начальная школа'!K21</f>
        <v>Зуева Алла Владимировна</v>
      </c>
      <c r="K21" s="9"/>
    </row>
    <row r="22" spans="1:11" ht="27.75" customHeight="1" x14ac:dyDescent="0.25">
      <c r="A22" s="3">
        <v>19</v>
      </c>
      <c r="B22" s="9" t="str">
        <f t="shared" si="6"/>
        <v>Московский</v>
      </c>
      <c r="C22" s="9" t="str">
        <f>'[1]Начальная школа'!D27</f>
        <v>Р-4-23</v>
      </c>
      <c r="D22" s="11">
        <f>'[1]Начальная школа'!E21</f>
        <v>4</v>
      </c>
      <c r="E22" s="11">
        <f>'[1]Начальная школа'!F21</f>
        <v>4</v>
      </c>
      <c r="F22" s="10" t="str">
        <f>'[1]Начальная школа'!G22</f>
        <v>Муниципальное автономное (бюджетное) общеобразовательное учреждение "Лицей № 87 им. Л.И.Новиковой"</v>
      </c>
      <c r="G22" s="11">
        <v>29</v>
      </c>
      <c r="H22" s="11"/>
      <c r="I22" s="9"/>
      <c r="J22" s="9" t="str">
        <f>'[1]Начальная школа'!K22</f>
        <v>Зуева Алла Владимировна</v>
      </c>
      <c r="K22" s="9"/>
    </row>
    <row r="23" spans="1:11" ht="24.75" customHeight="1" x14ac:dyDescent="0.25">
      <c r="A23" s="3">
        <v>20</v>
      </c>
      <c r="B23" s="9" t="str">
        <f t="shared" ref="B23:B25" si="7">B4</f>
        <v>Московский</v>
      </c>
      <c r="C23" s="9" t="str">
        <f>'[1]Начальная школа'!D22</f>
        <v>Р-4-18</v>
      </c>
      <c r="D23" s="11">
        <f>'[1]Начальная школа'!E22</f>
        <v>4</v>
      </c>
      <c r="E23" s="11">
        <f>'[1]Начальная школа'!F22</f>
        <v>4</v>
      </c>
      <c r="F23" s="10" t="str">
        <f>'[1]Начальная школа'!G23</f>
        <v>Муниципальное автономное (бюджетное) общеобразовательное учреждение "Лицей № 87 им. Л.И.Новиковой"</v>
      </c>
      <c r="G23" s="11">
        <v>28</v>
      </c>
      <c r="H23" s="11"/>
      <c r="I23" s="9"/>
      <c r="J23" s="9" t="str">
        <f>'[1]Начальная школа'!K23</f>
        <v>Зуева Алла Владимировна</v>
      </c>
      <c r="K23" s="9"/>
    </row>
    <row r="24" spans="1:11" ht="28.5" customHeight="1" x14ac:dyDescent="0.25">
      <c r="A24" s="3">
        <v>21</v>
      </c>
      <c r="B24" s="9" t="str">
        <f t="shared" si="7"/>
        <v>Московский</v>
      </c>
      <c r="C24" s="9" t="str">
        <f>'[1]Начальная школа'!D12</f>
        <v>Р-4-8</v>
      </c>
      <c r="D24" s="11">
        <f>'[1]Начальная школа'!E23</f>
        <v>4</v>
      </c>
      <c r="E24" s="11">
        <f>'[1]Начальная школа'!F23</f>
        <v>4</v>
      </c>
      <c r="F24" s="10" t="str">
        <f>'[1]Начальная школа'!G24</f>
        <v>Муниципальное автономное (бюджетное) общеобразовательное учреждение "Лицей № 87 им. Л.И.Новиковой"</v>
      </c>
      <c r="G24" s="11">
        <v>26</v>
      </c>
      <c r="H24" s="11"/>
      <c r="I24" s="9"/>
      <c r="J24" s="9" t="str">
        <f>'[1]Начальная школа'!K24</f>
        <v>Зуева Алла Владимировна</v>
      </c>
      <c r="K24" s="9"/>
    </row>
    <row r="25" spans="1:11" ht="27" customHeight="1" x14ac:dyDescent="0.25">
      <c r="A25" s="3">
        <v>22</v>
      </c>
      <c r="B25" s="9" t="str">
        <f t="shared" si="7"/>
        <v>Московский</v>
      </c>
      <c r="C25" s="9" t="str">
        <f>'[1]Начальная школа'!D15</f>
        <v>Р-4-11</v>
      </c>
      <c r="D25" s="11">
        <f>'[1]Начальная школа'!E24</f>
        <v>4</v>
      </c>
      <c r="E25" s="11">
        <f>'[1]Начальная школа'!F24</f>
        <v>4</v>
      </c>
      <c r="F25" s="10" t="str">
        <f>'[1]Начальная школа'!G25</f>
        <v>Муниципальное автономное (бюджетное) общеобразовательное учреждение "Лицей № 87 им. Л.И.Новиковой"</v>
      </c>
      <c r="G25" s="11">
        <v>24.5</v>
      </c>
      <c r="H25" s="11"/>
      <c r="I25" s="9"/>
      <c r="J25" s="9" t="str">
        <f>'[1]Начальная школа'!K25</f>
        <v>Зуева Алла Владимировна</v>
      </c>
      <c r="K25" s="9"/>
    </row>
    <row r="26" spans="1:11" ht="21" customHeight="1" x14ac:dyDescent="0.25">
      <c r="A26" s="3">
        <v>23</v>
      </c>
      <c r="B26" s="9" t="str">
        <f>B4</f>
        <v>Московский</v>
      </c>
      <c r="C26" s="9" t="str">
        <f>'[1]Начальная школа'!D23</f>
        <v>Р-4-19</v>
      </c>
      <c r="D26" s="11">
        <f>'[1]Начальная школа'!E25</f>
        <v>4</v>
      </c>
      <c r="E26" s="11">
        <f>'[1]Начальная школа'!F25</f>
        <v>4</v>
      </c>
      <c r="F26" s="10" t="str">
        <f>'[1]Начальная школа'!G26</f>
        <v>Муниципальное автономное (бюджетное) общеобразовательное учреждение "Лицей № 87 им. Л.И.Новиковой"</v>
      </c>
      <c r="G26" s="11">
        <v>21.5</v>
      </c>
      <c r="H26" s="11"/>
      <c r="I26" s="9"/>
      <c r="J26" s="9" t="str">
        <f>'[1]Начальная школа'!K26</f>
        <v>Зуева Алла Владимировна</v>
      </c>
      <c r="K26" s="9"/>
    </row>
    <row r="27" spans="1:11" ht="15.75" x14ac:dyDescent="0.25">
      <c r="A27" s="3">
        <v>24</v>
      </c>
      <c r="B27" s="9" t="s">
        <v>14</v>
      </c>
      <c r="C27" s="12" t="s">
        <v>16</v>
      </c>
      <c r="D27" s="13">
        <v>4</v>
      </c>
      <c r="E27" s="3">
        <v>4</v>
      </c>
      <c r="F27" s="3" t="s">
        <v>17</v>
      </c>
      <c r="G27" s="3">
        <v>27</v>
      </c>
      <c r="H27" s="3"/>
      <c r="I27" s="3"/>
      <c r="J27" s="9" t="s">
        <v>39</v>
      </c>
      <c r="K27" s="9"/>
    </row>
    <row r="28" spans="1:11" ht="15.75" x14ac:dyDescent="0.25">
      <c r="A28" s="3">
        <v>25</v>
      </c>
      <c r="B28" s="9" t="s">
        <v>14</v>
      </c>
      <c r="C28" s="3" t="s">
        <v>18</v>
      </c>
      <c r="D28" s="3">
        <v>4</v>
      </c>
      <c r="E28" s="3">
        <v>4</v>
      </c>
      <c r="F28" s="3" t="s">
        <v>17</v>
      </c>
      <c r="G28" s="3">
        <v>25</v>
      </c>
      <c r="H28" s="3"/>
      <c r="I28" s="3"/>
      <c r="J28" s="9" t="s">
        <v>39</v>
      </c>
      <c r="K28" s="9"/>
    </row>
    <row r="29" spans="1:11" ht="15.75" x14ac:dyDescent="0.25">
      <c r="A29" s="3">
        <v>26</v>
      </c>
      <c r="B29" s="9" t="s">
        <v>14</v>
      </c>
      <c r="C29" s="3" t="s">
        <v>19</v>
      </c>
      <c r="D29" s="3">
        <v>4</v>
      </c>
      <c r="E29" s="3">
        <v>4</v>
      </c>
      <c r="F29" s="3" t="s">
        <v>17</v>
      </c>
      <c r="G29" s="3">
        <v>35</v>
      </c>
      <c r="H29" s="3" t="s">
        <v>88</v>
      </c>
      <c r="I29" s="3"/>
      <c r="J29" s="9" t="s">
        <v>39</v>
      </c>
      <c r="K29" s="9"/>
    </row>
    <row r="30" spans="1:11" ht="15.75" x14ac:dyDescent="0.25">
      <c r="A30" s="3">
        <v>27</v>
      </c>
      <c r="B30" s="9" t="s">
        <v>14</v>
      </c>
      <c r="C30" s="3" t="s">
        <v>20</v>
      </c>
      <c r="D30" s="3">
        <v>4</v>
      </c>
      <c r="E30" s="3">
        <v>4</v>
      </c>
      <c r="F30" s="3" t="s">
        <v>17</v>
      </c>
      <c r="G30" s="3">
        <v>32</v>
      </c>
      <c r="H30" s="3" t="s">
        <v>88</v>
      </c>
      <c r="I30" s="3"/>
      <c r="J30" s="3" t="s">
        <v>39</v>
      </c>
      <c r="K30" s="3"/>
    </row>
    <row r="31" spans="1:11" ht="15.75" x14ac:dyDescent="0.25">
      <c r="A31" s="3">
        <v>28</v>
      </c>
      <c r="B31" s="9" t="s">
        <v>14</v>
      </c>
      <c r="C31" s="3" t="s">
        <v>21</v>
      </c>
      <c r="D31" s="3">
        <v>4</v>
      </c>
      <c r="E31" s="3">
        <v>4</v>
      </c>
      <c r="F31" s="3" t="s">
        <v>17</v>
      </c>
      <c r="G31" s="3">
        <v>43</v>
      </c>
      <c r="H31" s="3" t="s">
        <v>87</v>
      </c>
      <c r="I31" s="3"/>
      <c r="J31" s="3" t="s">
        <v>39</v>
      </c>
      <c r="K31" s="3"/>
    </row>
    <row r="32" spans="1:11" ht="15.75" x14ac:dyDescent="0.25">
      <c r="A32" s="3">
        <v>29</v>
      </c>
      <c r="B32" s="9" t="s">
        <v>14</v>
      </c>
      <c r="C32" s="3" t="s">
        <v>22</v>
      </c>
      <c r="D32" s="3">
        <v>4</v>
      </c>
      <c r="E32" s="3">
        <v>4</v>
      </c>
      <c r="F32" s="3" t="s">
        <v>17</v>
      </c>
      <c r="G32" s="3">
        <v>36</v>
      </c>
      <c r="H32" s="3" t="s">
        <v>88</v>
      </c>
      <c r="I32" s="3"/>
      <c r="J32" s="3" t="s">
        <v>39</v>
      </c>
      <c r="K32" s="3"/>
    </row>
    <row r="33" spans="1:11" ht="15.75" x14ac:dyDescent="0.25">
      <c r="A33" s="3">
        <v>30</v>
      </c>
      <c r="B33" s="9" t="s">
        <v>14</v>
      </c>
      <c r="C33" s="3" t="s">
        <v>23</v>
      </c>
      <c r="D33" s="3">
        <v>4</v>
      </c>
      <c r="E33" s="3">
        <v>4</v>
      </c>
      <c r="F33" s="3" t="s">
        <v>17</v>
      </c>
      <c r="G33" s="3">
        <v>30</v>
      </c>
      <c r="H33" s="3" t="s">
        <v>88</v>
      </c>
      <c r="I33" s="3"/>
      <c r="J33" s="3" t="s">
        <v>39</v>
      </c>
      <c r="K33" s="3"/>
    </row>
    <row r="34" spans="1:11" ht="15.75" x14ac:dyDescent="0.25">
      <c r="A34" s="3">
        <v>31</v>
      </c>
      <c r="B34" s="9" t="s">
        <v>14</v>
      </c>
      <c r="C34" s="3" t="s">
        <v>24</v>
      </c>
      <c r="D34" s="3">
        <v>4</v>
      </c>
      <c r="E34" s="3">
        <v>4</v>
      </c>
      <c r="F34" s="3" t="s">
        <v>17</v>
      </c>
      <c r="G34" s="3">
        <v>31</v>
      </c>
      <c r="H34" s="3" t="s">
        <v>88</v>
      </c>
      <c r="I34" s="3"/>
      <c r="J34" s="3" t="s">
        <v>39</v>
      </c>
      <c r="K34" s="3"/>
    </row>
    <row r="35" spans="1:11" ht="15.75" x14ac:dyDescent="0.25">
      <c r="A35" s="3">
        <v>32</v>
      </c>
      <c r="B35" s="9" t="s">
        <v>14</v>
      </c>
      <c r="C35" s="3" t="s">
        <v>25</v>
      </c>
      <c r="D35" s="3">
        <v>4</v>
      </c>
      <c r="E35" s="3">
        <v>4</v>
      </c>
      <c r="F35" s="3" t="s">
        <v>17</v>
      </c>
      <c r="G35" s="3">
        <v>29</v>
      </c>
      <c r="H35" s="3"/>
      <c r="I35" s="3"/>
      <c r="J35" s="3" t="s">
        <v>39</v>
      </c>
      <c r="K35" s="3"/>
    </row>
    <row r="36" spans="1:11" ht="15.75" x14ac:dyDescent="0.25">
      <c r="A36" s="3">
        <v>33</v>
      </c>
      <c r="B36" s="9" t="s">
        <v>14</v>
      </c>
      <c r="C36" s="3" t="s">
        <v>26</v>
      </c>
      <c r="D36" s="3">
        <v>4</v>
      </c>
      <c r="E36" s="3">
        <v>4</v>
      </c>
      <c r="F36" s="3" t="s">
        <v>17</v>
      </c>
      <c r="G36" s="3">
        <v>29</v>
      </c>
      <c r="H36" s="3"/>
      <c r="I36" s="3"/>
      <c r="J36" s="3" t="s">
        <v>39</v>
      </c>
      <c r="K36" s="3"/>
    </row>
    <row r="37" spans="1:11" ht="15.75" x14ac:dyDescent="0.25">
      <c r="A37" s="3">
        <v>34</v>
      </c>
      <c r="B37" s="9" t="s">
        <v>14</v>
      </c>
      <c r="C37" s="3" t="s">
        <v>27</v>
      </c>
      <c r="D37" s="3">
        <v>4</v>
      </c>
      <c r="E37" s="3">
        <v>4</v>
      </c>
      <c r="F37" s="3" t="s">
        <v>17</v>
      </c>
      <c r="G37" s="3">
        <v>28</v>
      </c>
      <c r="H37" s="3"/>
      <c r="I37" s="3"/>
      <c r="J37" s="3" t="s">
        <v>39</v>
      </c>
      <c r="K37" s="3"/>
    </row>
    <row r="38" spans="1:11" ht="15.75" x14ac:dyDescent="0.25">
      <c r="A38" s="3">
        <v>35</v>
      </c>
      <c r="B38" s="9" t="s">
        <v>14</v>
      </c>
      <c r="C38" s="3" t="s">
        <v>28</v>
      </c>
      <c r="D38" s="3">
        <v>4</v>
      </c>
      <c r="E38" s="3">
        <v>4</v>
      </c>
      <c r="F38" s="3" t="s">
        <v>17</v>
      </c>
      <c r="G38" s="3">
        <v>38</v>
      </c>
      <c r="H38" s="3" t="s">
        <v>88</v>
      </c>
      <c r="I38" s="3"/>
      <c r="J38" s="3" t="s">
        <v>39</v>
      </c>
      <c r="K38" s="3"/>
    </row>
    <row r="39" spans="1:11" ht="15.75" x14ac:dyDescent="0.25">
      <c r="A39" s="3">
        <v>36</v>
      </c>
      <c r="B39" s="9" t="s">
        <v>14</v>
      </c>
      <c r="C39" s="3" t="s">
        <v>29</v>
      </c>
      <c r="D39" s="3">
        <v>4</v>
      </c>
      <c r="E39" s="3">
        <v>4</v>
      </c>
      <c r="F39" s="3" t="s">
        <v>17</v>
      </c>
      <c r="G39" s="3">
        <v>30.5</v>
      </c>
      <c r="H39" s="3" t="s">
        <v>88</v>
      </c>
      <c r="I39" s="3"/>
      <c r="J39" s="15" t="s">
        <v>39</v>
      </c>
      <c r="K39" s="14"/>
    </row>
    <row r="40" spans="1:11" ht="15.75" x14ac:dyDescent="0.25">
      <c r="A40" s="3">
        <v>37</v>
      </c>
      <c r="B40" s="9" t="s">
        <v>14</v>
      </c>
      <c r="C40" s="3" t="s">
        <v>30</v>
      </c>
      <c r="D40" s="3">
        <v>4</v>
      </c>
      <c r="E40" s="3">
        <v>4</v>
      </c>
      <c r="F40" s="3" t="s">
        <v>17</v>
      </c>
      <c r="G40" s="3">
        <v>30</v>
      </c>
      <c r="H40" s="3" t="s">
        <v>88</v>
      </c>
      <c r="I40" s="3"/>
      <c r="J40" s="15" t="s">
        <v>39</v>
      </c>
      <c r="K40" s="14"/>
    </row>
    <row r="41" spans="1:11" ht="15.75" x14ac:dyDescent="0.25">
      <c r="A41" s="3">
        <v>38</v>
      </c>
      <c r="B41" s="9" t="s">
        <v>14</v>
      </c>
      <c r="C41" s="3" t="s">
        <v>31</v>
      </c>
      <c r="D41" s="3">
        <v>4</v>
      </c>
      <c r="E41" s="3">
        <v>4</v>
      </c>
      <c r="F41" s="3" t="s">
        <v>17</v>
      </c>
      <c r="G41" s="3">
        <v>33</v>
      </c>
      <c r="H41" s="3" t="s">
        <v>88</v>
      </c>
      <c r="I41" s="3"/>
      <c r="J41" s="15" t="s">
        <v>39</v>
      </c>
      <c r="K41" s="14"/>
    </row>
    <row r="42" spans="1:11" ht="15.75" x14ac:dyDescent="0.25">
      <c r="A42" s="3">
        <v>39</v>
      </c>
      <c r="B42" s="9" t="s">
        <v>14</v>
      </c>
      <c r="C42" s="3" t="s">
        <v>32</v>
      </c>
      <c r="D42" s="3">
        <v>4</v>
      </c>
      <c r="E42" s="3">
        <v>4</v>
      </c>
      <c r="F42" s="3" t="s">
        <v>17</v>
      </c>
      <c r="G42" s="3">
        <v>27</v>
      </c>
      <c r="H42" s="3"/>
      <c r="I42" s="3"/>
      <c r="J42" s="15" t="s">
        <v>39</v>
      </c>
      <c r="K42" s="14"/>
    </row>
    <row r="43" spans="1:11" ht="15.75" x14ac:dyDescent="0.25">
      <c r="A43" s="3">
        <v>40</v>
      </c>
      <c r="B43" s="9" t="s">
        <v>14</v>
      </c>
      <c r="C43" s="3" t="s">
        <v>33</v>
      </c>
      <c r="D43" s="3">
        <v>4</v>
      </c>
      <c r="E43" s="3">
        <v>4</v>
      </c>
      <c r="F43" s="3" t="s">
        <v>17</v>
      </c>
      <c r="G43" s="3">
        <v>36</v>
      </c>
      <c r="H43" s="3" t="s">
        <v>88</v>
      </c>
      <c r="I43" s="3"/>
      <c r="J43" s="15" t="s">
        <v>39</v>
      </c>
      <c r="K43" s="14"/>
    </row>
    <row r="44" spans="1:11" ht="15.75" x14ac:dyDescent="0.25">
      <c r="A44" s="3">
        <v>41</v>
      </c>
      <c r="B44" s="9" t="s">
        <v>14</v>
      </c>
      <c r="C44" s="3" t="s">
        <v>34</v>
      </c>
      <c r="D44" s="3">
        <v>4</v>
      </c>
      <c r="E44" s="3">
        <v>4</v>
      </c>
      <c r="F44" s="3" t="s">
        <v>17</v>
      </c>
      <c r="G44" s="3">
        <v>41</v>
      </c>
      <c r="H44" s="3" t="s">
        <v>87</v>
      </c>
      <c r="I44" s="3"/>
      <c r="J44" s="15" t="s">
        <v>39</v>
      </c>
      <c r="K44" s="14"/>
    </row>
    <row r="45" spans="1:11" ht="15.75" x14ac:dyDescent="0.25">
      <c r="A45" s="3">
        <v>42</v>
      </c>
      <c r="B45" s="9" t="s">
        <v>14</v>
      </c>
      <c r="C45" s="3" t="s">
        <v>35</v>
      </c>
      <c r="D45" s="3">
        <v>4</v>
      </c>
      <c r="E45" s="3">
        <v>4</v>
      </c>
      <c r="F45" s="3" t="s">
        <v>17</v>
      </c>
      <c r="G45" s="3">
        <v>24</v>
      </c>
      <c r="H45" s="3"/>
      <c r="I45" s="3"/>
      <c r="J45" s="15" t="s">
        <v>39</v>
      </c>
      <c r="K45" s="14"/>
    </row>
    <row r="46" spans="1:11" ht="15.75" x14ac:dyDescent="0.25">
      <c r="A46" s="3">
        <v>43</v>
      </c>
      <c r="B46" s="9" t="s">
        <v>14</v>
      </c>
      <c r="C46" s="3" t="s">
        <v>36</v>
      </c>
      <c r="D46" s="3">
        <v>4</v>
      </c>
      <c r="E46" s="3">
        <v>4</v>
      </c>
      <c r="F46" s="3" t="s">
        <v>17</v>
      </c>
      <c r="G46" s="3">
        <v>37</v>
      </c>
      <c r="H46" s="3" t="s">
        <v>88</v>
      </c>
      <c r="I46" s="3"/>
      <c r="J46" s="15" t="s">
        <v>39</v>
      </c>
      <c r="K46" s="14"/>
    </row>
    <row r="47" spans="1:11" ht="15.75" x14ac:dyDescent="0.25">
      <c r="A47" s="3">
        <v>44</v>
      </c>
      <c r="B47" s="9" t="s">
        <v>14</v>
      </c>
      <c r="C47" s="3" t="s">
        <v>37</v>
      </c>
      <c r="D47" s="3">
        <v>4</v>
      </c>
      <c r="E47" s="3">
        <v>4</v>
      </c>
      <c r="F47" s="3" t="s">
        <v>17</v>
      </c>
      <c r="G47" s="3">
        <v>28</v>
      </c>
      <c r="H47" s="3"/>
      <c r="I47" s="3"/>
      <c r="J47" s="15" t="s">
        <v>39</v>
      </c>
      <c r="K47" s="14"/>
    </row>
    <row r="48" spans="1:11" ht="15.75" x14ac:dyDescent="0.25">
      <c r="A48" s="3">
        <v>45</v>
      </c>
      <c r="B48" s="9" t="s">
        <v>14</v>
      </c>
      <c r="C48" s="3" t="s">
        <v>38</v>
      </c>
      <c r="D48" s="3">
        <v>4</v>
      </c>
      <c r="E48" s="3">
        <v>4</v>
      </c>
      <c r="F48" s="3" t="s">
        <v>17</v>
      </c>
      <c r="G48" s="3">
        <v>37</v>
      </c>
      <c r="H48" s="3" t="s">
        <v>88</v>
      </c>
      <c r="I48" s="3"/>
      <c r="J48" s="15" t="s">
        <v>39</v>
      </c>
      <c r="K48" s="14"/>
    </row>
    <row r="49" spans="1:11" ht="15.75" x14ac:dyDescent="0.25">
      <c r="A49" s="3">
        <v>46</v>
      </c>
      <c r="B49" s="3" t="s">
        <v>14</v>
      </c>
      <c r="C49" s="3" t="s">
        <v>40</v>
      </c>
      <c r="D49" s="3">
        <v>4</v>
      </c>
      <c r="E49" s="3">
        <v>4</v>
      </c>
      <c r="F49" s="3" t="s">
        <v>41</v>
      </c>
      <c r="G49" s="3">
        <v>38.5</v>
      </c>
      <c r="H49" s="3" t="s">
        <v>88</v>
      </c>
      <c r="I49" s="3"/>
      <c r="J49" s="3" t="s">
        <v>42</v>
      </c>
      <c r="K49" s="3"/>
    </row>
    <row r="50" spans="1:11" ht="15.75" x14ac:dyDescent="0.25">
      <c r="A50" s="3">
        <v>47</v>
      </c>
      <c r="B50" s="3" t="s">
        <v>14</v>
      </c>
      <c r="C50" s="3" t="s">
        <v>43</v>
      </c>
      <c r="D50" s="3">
        <v>4</v>
      </c>
      <c r="E50" s="3">
        <v>4</v>
      </c>
      <c r="F50" s="3" t="s">
        <v>44</v>
      </c>
      <c r="G50" s="3">
        <v>34</v>
      </c>
      <c r="H50" s="3" t="s">
        <v>88</v>
      </c>
      <c r="I50" s="3"/>
      <c r="J50" s="3" t="s">
        <v>42</v>
      </c>
      <c r="K50" s="3"/>
    </row>
    <row r="51" spans="1:11" ht="15.75" x14ac:dyDescent="0.25">
      <c r="A51" s="3">
        <v>48</v>
      </c>
      <c r="B51" s="3" t="s">
        <v>14</v>
      </c>
      <c r="C51" s="3" t="s">
        <v>45</v>
      </c>
      <c r="D51" s="3">
        <v>4</v>
      </c>
      <c r="E51" s="3">
        <v>4</v>
      </c>
      <c r="F51" s="3" t="s">
        <v>44</v>
      </c>
      <c r="G51" s="3">
        <v>33</v>
      </c>
      <c r="H51" s="3" t="s">
        <v>88</v>
      </c>
      <c r="I51" s="3"/>
      <c r="J51" s="3" t="s">
        <v>42</v>
      </c>
      <c r="K51" s="3"/>
    </row>
    <row r="52" spans="1:11" ht="15.75" x14ac:dyDescent="0.25">
      <c r="A52" s="3">
        <v>49</v>
      </c>
      <c r="B52" s="3" t="s">
        <v>14</v>
      </c>
      <c r="C52" s="3" t="s">
        <v>46</v>
      </c>
      <c r="D52" s="3">
        <v>4</v>
      </c>
      <c r="E52" s="3">
        <v>4</v>
      </c>
      <c r="F52" s="3" t="s">
        <v>41</v>
      </c>
      <c r="G52" s="3">
        <v>31</v>
      </c>
      <c r="H52" s="3" t="s">
        <v>88</v>
      </c>
      <c r="I52" s="3"/>
      <c r="J52" s="3" t="s">
        <v>42</v>
      </c>
      <c r="K52" s="3"/>
    </row>
    <row r="53" spans="1:11" ht="15.75" x14ac:dyDescent="0.25">
      <c r="A53" s="3">
        <v>50</v>
      </c>
      <c r="B53" s="3" t="s">
        <v>14</v>
      </c>
      <c r="C53" s="3" t="s">
        <v>47</v>
      </c>
      <c r="D53" s="3">
        <v>4</v>
      </c>
      <c r="E53" s="3">
        <v>4</v>
      </c>
      <c r="F53" s="3" t="s">
        <v>44</v>
      </c>
      <c r="G53" s="3">
        <v>29.5</v>
      </c>
      <c r="H53" s="3"/>
      <c r="I53" s="3"/>
      <c r="J53" s="3" t="s">
        <v>42</v>
      </c>
      <c r="K53" s="3"/>
    </row>
    <row r="54" spans="1:11" ht="15.75" x14ac:dyDescent="0.25">
      <c r="A54" s="3">
        <v>51</v>
      </c>
      <c r="B54" s="3" t="s">
        <v>14</v>
      </c>
      <c r="C54" s="3" t="s">
        <v>48</v>
      </c>
      <c r="D54" s="3">
        <v>4</v>
      </c>
      <c r="E54" s="3">
        <v>4</v>
      </c>
      <c r="F54" s="3" t="s">
        <v>44</v>
      </c>
      <c r="G54" s="3">
        <v>29.5</v>
      </c>
      <c r="H54" s="3"/>
      <c r="I54" s="3"/>
      <c r="J54" s="3" t="s">
        <v>42</v>
      </c>
      <c r="K54" s="3"/>
    </row>
    <row r="55" spans="1:11" ht="15.75" x14ac:dyDescent="0.25">
      <c r="A55" s="3">
        <v>52</v>
      </c>
      <c r="B55" s="3" t="s">
        <v>14</v>
      </c>
      <c r="C55" s="3" t="s">
        <v>49</v>
      </c>
      <c r="D55" s="3">
        <v>4</v>
      </c>
      <c r="E55" s="3">
        <v>4</v>
      </c>
      <c r="F55" s="3" t="s">
        <v>44</v>
      </c>
      <c r="G55" s="3">
        <v>29.5</v>
      </c>
      <c r="H55" s="3"/>
      <c r="I55" s="3"/>
      <c r="J55" s="3" t="s">
        <v>42</v>
      </c>
      <c r="K55" s="3"/>
    </row>
    <row r="56" spans="1:11" ht="15.75" x14ac:dyDescent="0.25">
      <c r="A56" s="3">
        <v>53</v>
      </c>
      <c r="B56" s="3" t="s">
        <v>14</v>
      </c>
      <c r="C56" s="3" t="s">
        <v>50</v>
      </c>
      <c r="D56" s="3">
        <v>4</v>
      </c>
      <c r="E56" s="3">
        <v>4</v>
      </c>
      <c r="F56" s="3" t="s">
        <v>44</v>
      </c>
      <c r="G56" s="3">
        <v>29</v>
      </c>
      <c r="H56" s="3"/>
      <c r="I56" s="3"/>
      <c r="J56" s="3" t="s">
        <v>42</v>
      </c>
      <c r="K56" s="3"/>
    </row>
    <row r="57" spans="1:11" ht="15.75" x14ac:dyDescent="0.25">
      <c r="A57" s="3">
        <v>54</v>
      </c>
      <c r="B57" s="3" t="s">
        <v>14</v>
      </c>
      <c r="C57" s="3" t="s">
        <v>51</v>
      </c>
      <c r="D57" s="3">
        <v>4</v>
      </c>
      <c r="E57" s="3">
        <v>4</v>
      </c>
      <c r="F57" s="3" t="s">
        <v>44</v>
      </c>
      <c r="G57" s="3">
        <v>27.5</v>
      </c>
      <c r="H57" s="3"/>
      <c r="I57" s="3"/>
      <c r="J57" s="3" t="s">
        <v>42</v>
      </c>
      <c r="K57" s="3"/>
    </row>
    <row r="58" spans="1:11" ht="15.75" x14ac:dyDescent="0.25">
      <c r="A58" s="3">
        <v>55</v>
      </c>
      <c r="B58" s="3" t="s">
        <v>14</v>
      </c>
      <c r="C58" s="3" t="s">
        <v>52</v>
      </c>
      <c r="D58" s="3">
        <v>4</v>
      </c>
      <c r="E58" s="3">
        <v>4</v>
      </c>
      <c r="F58" s="3" t="s">
        <v>44</v>
      </c>
      <c r="G58" s="3">
        <v>26</v>
      </c>
      <c r="H58" s="3"/>
      <c r="I58" s="3"/>
      <c r="J58" s="3" t="s">
        <v>42</v>
      </c>
      <c r="K58" s="3"/>
    </row>
    <row r="59" spans="1:11" ht="15.75" x14ac:dyDescent="0.25">
      <c r="A59" s="3">
        <v>56</v>
      </c>
      <c r="B59" s="3" t="s">
        <v>14</v>
      </c>
      <c r="C59" s="3" t="s">
        <v>53</v>
      </c>
      <c r="D59" s="3">
        <v>4</v>
      </c>
      <c r="E59" s="3">
        <v>4</v>
      </c>
      <c r="F59" s="3" t="s">
        <v>44</v>
      </c>
      <c r="G59" s="3">
        <v>26</v>
      </c>
      <c r="H59" s="3"/>
      <c r="I59" s="3"/>
      <c r="J59" s="3" t="s">
        <v>42</v>
      </c>
      <c r="K59" s="3"/>
    </row>
    <row r="60" spans="1:11" ht="15.75" x14ac:dyDescent="0.25">
      <c r="A60" s="3">
        <v>57</v>
      </c>
      <c r="B60" s="3" t="s">
        <v>14</v>
      </c>
      <c r="C60" s="3" t="s">
        <v>54</v>
      </c>
      <c r="D60" s="3">
        <v>4</v>
      </c>
      <c r="E60" s="3">
        <v>4</v>
      </c>
      <c r="F60" s="3" t="s">
        <v>44</v>
      </c>
      <c r="G60" s="3">
        <v>25.5</v>
      </c>
      <c r="H60" s="3"/>
      <c r="I60" s="3"/>
      <c r="J60" s="3" t="s">
        <v>42</v>
      </c>
      <c r="K60" s="3"/>
    </row>
    <row r="61" spans="1:11" ht="15.75" x14ac:dyDescent="0.25">
      <c r="A61" s="3">
        <v>58</v>
      </c>
      <c r="B61" s="3" t="s">
        <v>14</v>
      </c>
      <c r="C61" s="3" t="s">
        <v>55</v>
      </c>
      <c r="D61" s="3">
        <v>4</v>
      </c>
      <c r="E61" s="3">
        <v>4</v>
      </c>
      <c r="F61" s="3" t="s">
        <v>44</v>
      </c>
      <c r="G61" s="3">
        <v>23.5</v>
      </c>
      <c r="H61" s="3"/>
      <c r="I61" s="3"/>
      <c r="J61" s="3" t="s">
        <v>42</v>
      </c>
      <c r="K61" s="3"/>
    </row>
    <row r="62" spans="1:11" ht="28.5" customHeight="1" x14ac:dyDescent="0.25">
      <c r="A62" s="3">
        <v>59</v>
      </c>
      <c r="B62" s="9" t="s">
        <v>14</v>
      </c>
      <c r="C62" s="9" t="s">
        <v>58</v>
      </c>
      <c r="D62" s="16">
        <v>4</v>
      </c>
      <c r="E62" s="16">
        <v>4</v>
      </c>
      <c r="F62" s="10" t="s">
        <v>56</v>
      </c>
      <c r="G62" s="16">
        <v>38.5</v>
      </c>
      <c r="H62" s="11" t="s">
        <v>88</v>
      </c>
      <c r="I62" s="9"/>
      <c r="J62" s="9" t="s">
        <v>57</v>
      </c>
      <c r="K62" s="9"/>
    </row>
    <row r="63" spans="1:11" ht="22.5" customHeight="1" x14ac:dyDescent="0.25">
      <c r="A63" s="3">
        <v>60</v>
      </c>
      <c r="B63" s="9" t="s">
        <v>14</v>
      </c>
      <c r="C63" s="9" t="s">
        <v>59</v>
      </c>
      <c r="D63" s="16">
        <v>4</v>
      </c>
      <c r="E63" s="16">
        <v>4</v>
      </c>
      <c r="F63" s="10" t="s">
        <v>56</v>
      </c>
      <c r="G63" s="16">
        <v>36</v>
      </c>
      <c r="H63" s="11" t="s">
        <v>88</v>
      </c>
      <c r="I63" s="9"/>
      <c r="J63" s="9" t="s">
        <v>57</v>
      </c>
      <c r="K63" s="9"/>
    </row>
    <row r="64" spans="1:11" ht="20.25" customHeight="1" x14ac:dyDescent="0.25">
      <c r="A64" s="3">
        <v>61</v>
      </c>
      <c r="B64" s="9" t="s">
        <v>14</v>
      </c>
      <c r="C64" s="3" t="s">
        <v>60</v>
      </c>
      <c r="D64" s="3">
        <v>4</v>
      </c>
      <c r="E64" s="3">
        <v>4</v>
      </c>
      <c r="F64" s="10" t="s">
        <v>56</v>
      </c>
      <c r="G64" s="3">
        <v>35.5</v>
      </c>
      <c r="H64" s="3" t="s">
        <v>88</v>
      </c>
      <c r="I64" s="3"/>
      <c r="J64" s="9" t="s">
        <v>57</v>
      </c>
      <c r="K64" s="3"/>
    </row>
    <row r="65" spans="1:11" ht="18.75" customHeight="1" x14ac:dyDescent="0.25">
      <c r="A65" s="3">
        <v>62</v>
      </c>
      <c r="B65" s="9" t="s">
        <v>14</v>
      </c>
      <c r="C65" s="3" t="s">
        <v>61</v>
      </c>
      <c r="D65" s="3">
        <v>4</v>
      </c>
      <c r="E65" s="3">
        <v>4</v>
      </c>
      <c r="F65" s="10" t="s">
        <v>56</v>
      </c>
      <c r="G65" s="3">
        <v>35</v>
      </c>
      <c r="H65" s="3" t="s">
        <v>88</v>
      </c>
      <c r="I65" s="3"/>
      <c r="J65" s="9" t="s">
        <v>57</v>
      </c>
      <c r="K65" s="3"/>
    </row>
    <row r="66" spans="1:11" ht="24.75" customHeight="1" x14ac:dyDescent="0.25">
      <c r="A66" s="3">
        <v>63</v>
      </c>
      <c r="B66" s="9" t="s">
        <v>14</v>
      </c>
      <c r="C66" s="3" t="s">
        <v>62</v>
      </c>
      <c r="D66" s="3">
        <v>4</v>
      </c>
      <c r="E66" s="3">
        <v>4</v>
      </c>
      <c r="F66" s="10" t="s">
        <v>56</v>
      </c>
      <c r="G66" s="3">
        <v>33</v>
      </c>
      <c r="H66" s="3" t="s">
        <v>88</v>
      </c>
      <c r="I66" s="3"/>
      <c r="J66" s="9" t="s">
        <v>57</v>
      </c>
      <c r="K66" s="3"/>
    </row>
    <row r="67" spans="1:11" ht="22.5" customHeight="1" x14ac:dyDescent="0.25">
      <c r="A67" s="3">
        <v>64</v>
      </c>
      <c r="B67" s="9" t="s">
        <v>14</v>
      </c>
      <c r="C67" s="3" t="s">
        <v>63</v>
      </c>
      <c r="D67" s="3">
        <v>4</v>
      </c>
      <c r="E67" s="3">
        <v>4</v>
      </c>
      <c r="F67" s="10" t="s">
        <v>56</v>
      </c>
      <c r="G67" s="3">
        <v>33</v>
      </c>
      <c r="H67" s="3" t="s">
        <v>88</v>
      </c>
      <c r="I67" s="3"/>
      <c r="J67" s="9" t="s">
        <v>57</v>
      </c>
      <c r="K67" s="3"/>
    </row>
    <row r="68" spans="1:11" ht="25.5" customHeight="1" x14ac:dyDescent="0.25">
      <c r="A68" s="3">
        <v>65</v>
      </c>
      <c r="B68" s="9" t="s">
        <v>14</v>
      </c>
      <c r="C68" s="3" t="s">
        <v>64</v>
      </c>
      <c r="D68" s="3">
        <v>4</v>
      </c>
      <c r="E68" s="3">
        <v>4</v>
      </c>
      <c r="F68" s="10" t="s">
        <v>56</v>
      </c>
      <c r="G68" s="3">
        <v>33</v>
      </c>
      <c r="H68" s="3" t="s">
        <v>88</v>
      </c>
      <c r="I68" s="3"/>
      <c r="J68" s="9" t="s">
        <v>57</v>
      </c>
      <c r="K68" s="3"/>
    </row>
    <row r="69" spans="1:11" ht="28.5" customHeight="1" x14ac:dyDescent="0.25">
      <c r="A69" s="3">
        <v>66</v>
      </c>
      <c r="B69" s="9" t="s">
        <v>14</v>
      </c>
      <c r="C69" s="3" t="s">
        <v>65</v>
      </c>
      <c r="D69" s="3">
        <v>4</v>
      </c>
      <c r="E69" s="3">
        <v>4</v>
      </c>
      <c r="F69" s="10" t="s">
        <v>56</v>
      </c>
      <c r="G69" s="3">
        <v>32.5</v>
      </c>
      <c r="H69" s="3" t="s">
        <v>88</v>
      </c>
      <c r="I69" s="3"/>
      <c r="J69" s="9" t="s">
        <v>57</v>
      </c>
      <c r="K69" s="3"/>
    </row>
    <row r="70" spans="1:11" ht="28.5" customHeight="1" x14ac:dyDescent="0.25">
      <c r="A70" s="3">
        <v>67</v>
      </c>
      <c r="B70" s="9" t="s">
        <v>14</v>
      </c>
      <c r="C70" s="3" t="s">
        <v>66</v>
      </c>
      <c r="D70" s="3">
        <v>4</v>
      </c>
      <c r="E70" s="3">
        <v>4</v>
      </c>
      <c r="F70" s="10" t="s">
        <v>56</v>
      </c>
      <c r="G70" s="3">
        <v>32.5</v>
      </c>
      <c r="H70" s="3" t="s">
        <v>88</v>
      </c>
      <c r="I70" s="3"/>
      <c r="J70" s="9" t="s">
        <v>57</v>
      </c>
      <c r="K70" s="3"/>
    </row>
    <row r="71" spans="1:11" ht="24.75" customHeight="1" x14ac:dyDescent="0.25">
      <c r="A71" s="3">
        <v>68</v>
      </c>
      <c r="B71" s="9" t="s">
        <v>14</v>
      </c>
      <c r="C71" s="3" t="s">
        <v>67</v>
      </c>
      <c r="D71" s="3">
        <v>4</v>
      </c>
      <c r="E71" s="3">
        <v>4</v>
      </c>
      <c r="F71" s="10" t="s">
        <v>56</v>
      </c>
      <c r="G71" s="3">
        <v>32</v>
      </c>
      <c r="H71" s="3" t="s">
        <v>88</v>
      </c>
      <c r="I71" s="3"/>
      <c r="J71" s="9" t="s">
        <v>57</v>
      </c>
      <c r="K71" s="3"/>
    </row>
    <row r="72" spans="1:11" ht="22.5" customHeight="1" x14ac:dyDescent="0.25">
      <c r="A72" s="9">
        <v>69</v>
      </c>
      <c r="B72" s="9" t="s">
        <v>14</v>
      </c>
      <c r="C72" s="3" t="s">
        <v>68</v>
      </c>
      <c r="D72" s="3">
        <v>4</v>
      </c>
      <c r="E72" s="3">
        <v>4</v>
      </c>
      <c r="F72" s="10" t="s">
        <v>56</v>
      </c>
      <c r="G72" s="3">
        <v>32</v>
      </c>
      <c r="H72" s="3" t="s">
        <v>88</v>
      </c>
      <c r="I72" s="3"/>
      <c r="J72" s="9" t="s">
        <v>57</v>
      </c>
      <c r="K72" s="3"/>
    </row>
    <row r="73" spans="1:11" ht="25.5" customHeight="1" x14ac:dyDescent="0.25">
      <c r="A73" s="3">
        <v>70</v>
      </c>
      <c r="B73" s="9" t="s">
        <v>14</v>
      </c>
      <c r="C73" s="3" t="s">
        <v>69</v>
      </c>
      <c r="D73" s="3">
        <v>4</v>
      </c>
      <c r="E73" s="3">
        <v>4</v>
      </c>
      <c r="F73" s="10" t="s">
        <v>56</v>
      </c>
      <c r="G73" s="3">
        <v>30.5</v>
      </c>
      <c r="H73" s="3" t="s">
        <v>88</v>
      </c>
      <c r="I73" s="3"/>
      <c r="J73" s="9" t="s">
        <v>57</v>
      </c>
      <c r="K73" s="3"/>
    </row>
    <row r="74" spans="1:11" ht="30.75" customHeight="1" x14ac:dyDescent="0.25">
      <c r="A74" s="3">
        <v>71</v>
      </c>
      <c r="B74" s="9" t="s">
        <v>14</v>
      </c>
      <c r="C74" s="3" t="s">
        <v>70</v>
      </c>
      <c r="D74" s="3">
        <v>4</v>
      </c>
      <c r="E74" s="3">
        <v>4</v>
      </c>
      <c r="F74" s="10" t="s">
        <v>56</v>
      </c>
      <c r="G74" s="3">
        <v>30.5</v>
      </c>
      <c r="H74" s="3" t="s">
        <v>88</v>
      </c>
      <c r="I74" s="3"/>
      <c r="J74" s="9" t="s">
        <v>57</v>
      </c>
      <c r="K74" s="3"/>
    </row>
    <row r="75" spans="1:11" ht="24" customHeight="1" x14ac:dyDescent="0.25">
      <c r="A75" s="3">
        <v>72</v>
      </c>
      <c r="B75" s="9" t="s">
        <v>14</v>
      </c>
      <c r="C75" s="3" t="s">
        <v>71</v>
      </c>
      <c r="D75" s="3">
        <v>4</v>
      </c>
      <c r="E75" s="3">
        <v>4</v>
      </c>
      <c r="F75" s="10" t="s">
        <v>56</v>
      </c>
      <c r="G75" s="3">
        <v>29</v>
      </c>
      <c r="H75" s="3"/>
      <c r="I75" s="3"/>
      <c r="J75" s="9" t="s">
        <v>57</v>
      </c>
      <c r="K75" s="3"/>
    </row>
    <row r="76" spans="1:11" ht="27" customHeight="1" x14ac:dyDescent="0.25">
      <c r="A76" s="3">
        <v>73</v>
      </c>
      <c r="B76" s="9" t="s">
        <v>14</v>
      </c>
      <c r="C76" s="3" t="s">
        <v>72</v>
      </c>
      <c r="D76" s="3">
        <v>4</v>
      </c>
      <c r="E76" s="3">
        <v>4</v>
      </c>
      <c r="F76" s="10" t="s">
        <v>56</v>
      </c>
      <c r="G76" s="3">
        <v>28.5</v>
      </c>
      <c r="H76" s="3"/>
      <c r="I76" s="3"/>
      <c r="J76" s="9" t="s">
        <v>57</v>
      </c>
      <c r="K76" s="3"/>
    </row>
    <row r="77" spans="1:11" ht="24" customHeight="1" x14ac:dyDescent="0.25">
      <c r="A77" s="3">
        <v>74</v>
      </c>
      <c r="B77" s="9" t="s">
        <v>14</v>
      </c>
      <c r="C77" s="3" t="s">
        <v>73</v>
      </c>
      <c r="D77" s="3">
        <v>4</v>
      </c>
      <c r="E77" s="3">
        <v>4</v>
      </c>
      <c r="F77" s="10" t="s">
        <v>56</v>
      </c>
      <c r="G77" s="3">
        <v>28</v>
      </c>
      <c r="H77" s="3"/>
      <c r="I77" s="3"/>
      <c r="J77" s="9" t="s">
        <v>57</v>
      </c>
      <c r="K77" s="3"/>
    </row>
    <row r="78" spans="1:11" ht="20.25" customHeight="1" x14ac:dyDescent="0.25">
      <c r="A78" s="3">
        <v>75</v>
      </c>
      <c r="B78" s="9" t="s">
        <v>14</v>
      </c>
      <c r="C78" s="3" t="s">
        <v>74</v>
      </c>
      <c r="D78" s="3">
        <v>4</v>
      </c>
      <c r="E78" s="3">
        <v>4</v>
      </c>
      <c r="F78" s="10" t="s">
        <v>56</v>
      </c>
      <c r="G78" s="3">
        <v>28</v>
      </c>
      <c r="H78" s="3"/>
      <c r="I78" s="3"/>
      <c r="J78" s="9" t="s">
        <v>57</v>
      </c>
      <c r="K78" s="3"/>
    </row>
    <row r="79" spans="1:11" ht="26.25" customHeight="1" x14ac:dyDescent="0.25">
      <c r="A79" s="3">
        <v>76</v>
      </c>
      <c r="B79" s="9" t="s">
        <v>14</v>
      </c>
      <c r="C79" s="3" t="s">
        <v>75</v>
      </c>
      <c r="D79" s="3">
        <v>4</v>
      </c>
      <c r="E79" s="3">
        <v>4</v>
      </c>
      <c r="F79" s="10" t="s">
        <v>56</v>
      </c>
      <c r="G79" s="3">
        <v>28</v>
      </c>
      <c r="H79" s="3"/>
      <c r="I79" s="3"/>
      <c r="J79" s="9" t="s">
        <v>57</v>
      </c>
      <c r="K79" s="3"/>
    </row>
    <row r="80" spans="1:11" ht="21" customHeight="1" x14ac:dyDescent="0.25">
      <c r="A80" s="3">
        <v>77</v>
      </c>
      <c r="B80" s="9" t="s">
        <v>14</v>
      </c>
      <c r="C80" s="3" t="s">
        <v>76</v>
      </c>
      <c r="D80" s="3">
        <v>4</v>
      </c>
      <c r="E80" s="3">
        <v>4</v>
      </c>
      <c r="F80" s="10" t="s">
        <v>56</v>
      </c>
      <c r="G80" s="3">
        <v>28</v>
      </c>
      <c r="H80" s="3"/>
      <c r="I80" s="3"/>
      <c r="J80" s="9" t="s">
        <v>57</v>
      </c>
      <c r="K80" s="3"/>
    </row>
    <row r="81" spans="1:11" ht="27" customHeight="1" x14ac:dyDescent="0.25">
      <c r="A81" s="3">
        <v>78</v>
      </c>
      <c r="B81" s="9" t="s">
        <v>14</v>
      </c>
      <c r="C81" s="3" t="s">
        <v>77</v>
      </c>
      <c r="D81" s="3">
        <v>4</v>
      </c>
      <c r="E81" s="3">
        <v>4</v>
      </c>
      <c r="F81" s="10" t="s">
        <v>56</v>
      </c>
      <c r="G81" s="3">
        <v>27.5</v>
      </c>
      <c r="H81" s="3"/>
      <c r="I81" s="3"/>
      <c r="J81" s="9" t="s">
        <v>57</v>
      </c>
      <c r="K81" s="3"/>
    </row>
    <row r="82" spans="1:11" ht="25.5" customHeight="1" x14ac:dyDescent="0.25">
      <c r="A82" s="3">
        <v>79</v>
      </c>
      <c r="B82" s="9" t="s">
        <v>14</v>
      </c>
      <c r="C82" s="3" t="s">
        <v>78</v>
      </c>
      <c r="D82" s="3">
        <v>4</v>
      </c>
      <c r="E82" s="3">
        <v>4</v>
      </c>
      <c r="F82" s="10" t="s">
        <v>56</v>
      </c>
      <c r="G82" s="3">
        <v>27</v>
      </c>
      <c r="H82" s="3"/>
      <c r="I82" s="3"/>
      <c r="J82" s="9" t="s">
        <v>57</v>
      </c>
      <c r="K82" s="3"/>
    </row>
    <row r="83" spans="1:11" ht="26.25" customHeight="1" x14ac:dyDescent="0.25">
      <c r="A83" s="3">
        <v>80</v>
      </c>
      <c r="B83" s="9" t="s">
        <v>14</v>
      </c>
      <c r="C83" s="3" t="s">
        <v>79</v>
      </c>
      <c r="D83" s="3">
        <v>4</v>
      </c>
      <c r="E83" s="3">
        <v>4</v>
      </c>
      <c r="F83" s="10" t="s">
        <v>56</v>
      </c>
      <c r="G83" s="3">
        <v>26.5</v>
      </c>
      <c r="H83" s="3"/>
      <c r="I83" s="3"/>
      <c r="J83" s="9" t="s">
        <v>57</v>
      </c>
      <c r="K83" s="3"/>
    </row>
    <row r="84" spans="1:11" ht="27" customHeight="1" x14ac:dyDescent="0.25">
      <c r="A84" s="3">
        <v>81</v>
      </c>
      <c r="B84" s="9" t="s">
        <v>14</v>
      </c>
      <c r="C84" s="3" t="s">
        <v>80</v>
      </c>
      <c r="D84" s="3">
        <v>4</v>
      </c>
      <c r="E84" s="3">
        <v>4</v>
      </c>
      <c r="F84" s="10" t="s">
        <v>56</v>
      </c>
      <c r="G84" s="3">
        <v>25.5</v>
      </c>
      <c r="H84" s="3"/>
      <c r="I84" s="3"/>
      <c r="J84" s="9" t="s">
        <v>57</v>
      </c>
      <c r="K84" s="3"/>
    </row>
    <row r="85" spans="1:11" ht="31.5" customHeight="1" x14ac:dyDescent="0.25">
      <c r="A85" s="3">
        <v>82</v>
      </c>
      <c r="B85" s="9" t="s">
        <v>14</v>
      </c>
      <c r="C85" s="3" t="s">
        <v>81</v>
      </c>
      <c r="D85" s="3">
        <v>4</v>
      </c>
      <c r="E85" s="3">
        <v>4</v>
      </c>
      <c r="F85" s="10" t="s">
        <v>56</v>
      </c>
      <c r="G85" s="3">
        <v>24.5</v>
      </c>
      <c r="H85" s="3"/>
      <c r="I85" s="3"/>
      <c r="J85" s="9" t="s">
        <v>57</v>
      </c>
      <c r="K85" s="3"/>
    </row>
    <row r="86" spans="1:11" ht="23.25" customHeight="1" x14ac:dyDescent="0.25">
      <c r="A86" s="3">
        <v>83</v>
      </c>
      <c r="B86" s="9" t="s">
        <v>14</v>
      </c>
      <c r="C86" s="3" t="s">
        <v>82</v>
      </c>
      <c r="D86" s="3">
        <v>4</v>
      </c>
      <c r="E86" s="3">
        <v>4</v>
      </c>
      <c r="F86" s="10" t="s">
        <v>56</v>
      </c>
      <c r="G86" s="3">
        <v>24</v>
      </c>
      <c r="H86" s="3"/>
      <c r="I86" s="3"/>
      <c r="J86" s="9" t="s">
        <v>57</v>
      </c>
      <c r="K86" s="3"/>
    </row>
    <row r="87" spans="1:11" ht="29.25" customHeight="1" x14ac:dyDescent="0.25">
      <c r="A87" s="3">
        <v>84</v>
      </c>
      <c r="B87" s="9" t="s">
        <v>14</v>
      </c>
      <c r="C87" s="3" t="s">
        <v>83</v>
      </c>
      <c r="D87" s="3">
        <v>4</v>
      </c>
      <c r="E87" s="3">
        <v>4</v>
      </c>
      <c r="F87" s="10" t="s">
        <v>56</v>
      </c>
      <c r="G87" s="3">
        <v>21.5</v>
      </c>
      <c r="H87" s="3"/>
      <c r="I87" s="3"/>
      <c r="J87" s="9" t="s">
        <v>57</v>
      </c>
      <c r="K87" s="3"/>
    </row>
    <row r="88" spans="1:11" ht="27" customHeight="1" x14ac:dyDescent="0.25">
      <c r="A88" s="3">
        <v>85</v>
      </c>
      <c r="B88" s="9" t="s">
        <v>14</v>
      </c>
      <c r="C88" s="3" t="s">
        <v>84</v>
      </c>
      <c r="D88" s="3">
        <v>4</v>
      </c>
      <c r="E88" s="3">
        <v>4</v>
      </c>
      <c r="F88" s="10" t="s">
        <v>56</v>
      </c>
      <c r="G88" s="3">
        <v>21</v>
      </c>
      <c r="H88" s="3"/>
      <c r="I88" s="3"/>
      <c r="J88" s="9" t="s">
        <v>57</v>
      </c>
      <c r="K88" s="3"/>
    </row>
    <row r="89" spans="1:11" ht="29.25" customHeight="1" x14ac:dyDescent="0.25">
      <c r="A89" s="3">
        <v>86</v>
      </c>
      <c r="B89" s="9" t="s">
        <v>14</v>
      </c>
      <c r="C89" s="3" t="s">
        <v>85</v>
      </c>
      <c r="D89" s="3">
        <v>4</v>
      </c>
      <c r="E89" s="3">
        <v>4</v>
      </c>
      <c r="F89" s="10" t="s">
        <v>56</v>
      </c>
      <c r="G89" s="3">
        <v>19.5</v>
      </c>
      <c r="H89" s="3"/>
      <c r="I89" s="3"/>
      <c r="J89" s="9" t="s">
        <v>57</v>
      </c>
      <c r="K89" s="3"/>
    </row>
    <row r="90" spans="1:11" ht="24.75" customHeight="1" x14ac:dyDescent="0.25">
      <c r="A90" s="3">
        <v>87</v>
      </c>
      <c r="B90" s="9" t="s">
        <v>14</v>
      </c>
      <c r="C90" s="3" t="s">
        <v>86</v>
      </c>
      <c r="D90" s="3">
        <v>4</v>
      </c>
      <c r="E90" s="3">
        <v>4</v>
      </c>
      <c r="F90" s="10" t="s">
        <v>56</v>
      </c>
      <c r="G90" s="3">
        <v>19.5</v>
      </c>
      <c r="H90" s="3"/>
      <c r="I90" s="3"/>
      <c r="J90" s="9" t="s">
        <v>57</v>
      </c>
      <c r="K9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1" sqref="B1"/>
    </sheetView>
  </sheetViews>
  <sheetFormatPr defaultRowHeight="15" x14ac:dyDescent="0.25"/>
  <cols>
    <col min="1" max="1" width="5.85546875" customWidth="1"/>
    <col min="2" max="2" width="17" customWidth="1"/>
    <col min="3" max="3" width="13.42578125" customWidth="1"/>
    <col min="4" max="4" width="12.42578125" customWidth="1"/>
    <col min="5" max="5" width="10.42578125" customWidth="1"/>
    <col min="6" max="6" width="12.42578125" customWidth="1"/>
    <col min="7" max="7" width="24.5703125" customWidth="1"/>
    <col min="8" max="8" width="12.85546875" customWidth="1"/>
    <col min="9" max="9" width="9.5703125" customWidth="1"/>
    <col min="10" max="10" width="14.42578125" customWidth="1"/>
    <col min="11" max="11" width="18" customWidth="1"/>
    <col min="12" max="12" width="16" customWidth="1"/>
  </cols>
  <sheetData>
    <row r="1" spans="1:12" s="2" customFormat="1" ht="59.45" customHeight="1" x14ac:dyDescent="0.25">
      <c r="A1" s="1" t="s">
        <v>0</v>
      </c>
      <c r="B1" s="1" t="s">
        <v>13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7</v>
      </c>
      <c r="H1" s="1" t="s">
        <v>5</v>
      </c>
      <c r="I1" s="1" t="s">
        <v>6</v>
      </c>
      <c r="J1" s="1" t="s">
        <v>9</v>
      </c>
      <c r="K1" s="1" t="s">
        <v>8</v>
      </c>
      <c r="L1" s="1" t="s">
        <v>10</v>
      </c>
    </row>
    <row r="2" spans="1:12" s="4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5.75" x14ac:dyDescent="0.2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s="4" customFormat="1" ht="15.75" x14ac:dyDescent="0.25">
      <c r="A13" s="6"/>
      <c r="B13" s="6"/>
      <c r="C13" s="6"/>
      <c r="D13" s="6"/>
      <c r="E13" s="6"/>
      <c r="F13" s="6"/>
    </row>
    <row r="14" spans="1:12" s="4" customFormat="1" ht="15.75" x14ac:dyDescent="0.25"/>
    <row r="15" spans="1:12" s="4" customFormat="1" ht="15.75" x14ac:dyDescent="0.25"/>
    <row r="16" spans="1:12" s="4" customFormat="1" ht="15.75" x14ac:dyDescent="0.25"/>
    <row r="17" s="4" customFormat="1" ht="15.75" x14ac:dyDescent="0.25"/>
    <row r="18" s="4" customFormat="1" ht="15.75" x14ac:dyDescent="0.25"/>
    <row r="19" s="4" customFormat="1" ht="15.75" x14ac:dyDescent="0.25"/>
    <row r="20" s="4" customFormat="1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 ЯЗЫК 4 класс</vt:lpstr>
      <vt:lpstr>Иное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2022-09-21T12:26:20Z</cp:lastPrinted>
  <dcterms:created xsi:type="dcterms:W3CDTF">2020-11-09T12:53:40Z</dcterms:created>
  <dcterms:modified xsi:type="dcterms:W3CDTF">2022-10-31T11:43:24Z</dcterms:modified>
</cp:coreProperties>
</file>