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шВОШ ЛИЦЕЙ ПРОТОКОЛЫ 22-23\"/>
    </mc:Choice>
  </mc:AlternateContent>
  <bookViews>
    <workbookView xWindow="0" yWindow="0" windowWidth="19200" windowHeight="10995" firstSheet="1" activeTab="6"/>
  </bookViews>
  <sheets>
    <sheet name="История 5" sheetId="8" r:id="rId1"/>
    <sheet name="История 6" sheetId="7" r:id="rId2"/>
    <sheet name="История 7" sheetId="2" r:id="rId3"/>
    <sheet name="История 8" sheetId="6" r:id="rId4"/>
    <sheet name="История 9" sheetId="5" r:id="rId5"/>
    <sheet name="История 10" sheetId="4" r:id="rId6"/>
    <sheet name="История 11" sheetId="3" r:id="rId7"/>
    <sheet name="Иное" sheetId="1" r:id="rId8"/>
  </sheets>
  <externalReferences>
    <externalReference r:id="rId9"/>
  </externalReferenc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8" l="1"/>
  <c r="F11" i="8"/>
  <c r="J10" i="8"/>
  <c r="F10" i="8"/>
  <c r="D10" i="8"/>
  <c r="B10" i="8"/>
  <c r="B11" i="8" s="1"/>
  <c r="J9" i="8"/>
  <c r="F9" i="8"/>
  <c r="D9" i="8"/>
  <c r="B9" i="8"/>
  <c r="J8" i="8"/>
  <c r="F8" i="8"/>
  <c r="D8" i="8"/>
  <c r="B8" i="8"/>
  <c r="J7" i="8"/>
  <c r="F7" i="8"/>
  <c r="D7" i="8"/>
  <c r="B7" i="8"/>
  <c r="J6" i="8"/>
  <c r="F6" i="8"/>
  <c r="D6" i="8"/>
  <c r="B6" i="8"/>
  <c r="J5" i="8"/>
  <c r="F5" i="8"/>
  <c r="D5" i="8"/>
  <c r="B5" i="8"/>
  <c r="J13" i="6" l="1"/>
  <c r="J12" i="6"/>
  <c r="J11" i="6"/>
  <c r="J10" i="6"/>
  <c r="J9" i="6"/>
  <c r="J8" i="6"/>
  <c r="J7" i="6"/>
  <c r="J6" i="6"/>
  <c r="J5" i="6"/>
</calcChain>
</file>

<file path=xl/sharedStrings.xml><?xml version="1.0" encoding="utf-8"?>
<sst xmlns="http://schemas.openxmlformats.org/spreadsheetml/2006/main" count="344" uniqueCount="99">
  <si>
    <t>№ п/п</t>
  </si>
  <si>
    <t>класс обучается</t>
  </si>
  <si>
    <t>класс выступает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</si>
  <si>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</si>
  <si>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</si>
  <si>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</si>
  <si>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</si>
  <si>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</si>
  <si>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</si>
  <si>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Победитель/призер РЭ 2019-2020 (статус)*</t>
  </si>
  <si>
    <t>ФИО учителя (наставника)**</t>
  </si>
  <si>
    <t>Шифр (код) выданный ребенку</t>
  </si>
  <si>
    <t>Победитель/призер МЭ 2020-2021 (статус)*</t>
  </si>
  <si>
    <t>Муниципалитет</t>
  </si>
  <si>
    <t>Московский</t>
  </si>
  <si>
    <t xml:space="preserve">победитель </t>
  </si>
  <si>
    <r>
      <t>Итоговый протокол результатов школьного этпа Олимпиады по (</t>
    </r>
    <r>
      <rPr>
        <b/>
        <u/>
        <sz val="12"/>
        <color theme="1"/>
        <rFont val="Calibri"/>
        <family val="2"/>
        <charset val="204"/>
        <scheme val="minor"/>
      </rPr>
      <t>наименование предмета</t>
    </r>
    <r>
      <rPr>
        <b/>
        <sz val="12"/>
        <color theme="1"/>
        <rFont val="Calibri"/>
        <family val="2"/>
        <charset val="204"/>
        <scheme val="minor"/>
      </rPr>
      <t>)</t>
    </r>
  </si>
  <si>
    <t>Муниципальное автономное (бюджетное) общеобразовательное учреждение Лицей №87 им. Л.И. Новиковой</t>
  </si>
  <si>
    <t>Дойников Максим Сергеевич</t>
  </si>
  <si>
    <t>Н-29-09-40</t>
  </si>
  <si>
    <t>Н-29-09-52</t>
  </si>
  <si>
    <t>И-29-09-43</t>
  </si>
  <si>
    <t>8а</t>
  </si>
  <si>
    <t>Муниципальное бюджетное общеобразовательное учреждение "Лицей № 87"</t>
  </si>
  <si>
    <t>Щербакова Наталия Владимировна</t>
  </si>
  <si>
    <t>И-29-09-44</t>
  </si>
  <si>
    <t>8г</t>
  </si>
  <si>
    <t>И-29-09-34</t>
  </si>
  <si>
    <t>И-29-09-46</t>
  </si>
  <si>
    <t>И-29-09-53</t>
  </si>
  <si>
    <t>8б</t>
  </si>
  <si>
    <t>И -29-09-49</t>
  </si>
  <si>
    <t>8в</t>
  </si>
  <si>
    <t>И-29-09-36</t>
  </si>
  <si>
    <t>И-29-09-41</t>
  </si>
  <si>
    <t>И-29-09-51</t>
  </si>
  <si>
    <t>И-29-09-47</t>
  </si>
  <si>
    <t>Н-29-09-59</t>
  </si>
  <si>
    <t>Н-29-09-09</t>
  </si>
  <si>
    <t>Н-29-09-61</t>
  </si>
  <si>
    <t>Н-29-09-05</t>
  </si>
  <si>
    <t>Н-29-09-14</t>
  </si>
  <si>
    <t>Кочетова Софья Ивановна</t>
  </si>
  <si>
    <t>И-29-09-29</t>
  </si>
  <si>
    <t>И-29-09-26</t>
  </si>
  <si>
    <t>И-29-09-08</t>
  </si>
  <si>
    <t>И-29-09-16</t>
  </si>
  <si>
    <t>И-29-09-13</t>
  </si>
  <si>
    <t>И-29-09-10</t>
  </si>
  <si>
    <t>И-29-09-12</t>
  </si>
  <si>
    <t>И-29-09-19</t>
  </si>
  <si>
    <t>И-29-09-23</t>
  </si>
  <si>
    <t>И-29-09-31</t>
  </si>
  <si>
    <t>И-29-09-03</t>
  </si>
  <si>
    <t>И-29-09-04</t>
  </si>
  <si>
    <t>И-29-09-01</t>
  </si>
  <si>
    <t>И-29-09-06</t>
  </si>
  <si>
    <t>И-29-09-18</t>
  </si>
  <si>
    <t>И-29-09-11</t>
  </si>
  <si>
    <t>И-29-09-24</t>
  </si>
  <si>
    <t>И-29-09-07</t>
  </si>
  <si>
    <t>И-29-09-02</t>
  </si>
  <si>
    <t>И-29-09-21</t>
  </si>
  <si>
    <t>И-29-09-15</t>
  </si>
  <si>
    <t>И-29-09-28</t>
  </si>
  <si>
    <t>И-29-09-37</t>
  </si>
  <si>
    <t>Муниципальное бюджетное общеобразовательное учреждение "Лицей № 87 имени Л.И. Новиковой""</t>
  </si>
  <si>
    <t>Шапкина Н.М.</t>
  </si>
  <si>
    <t>И-29-09-38</t>
  </si>
  <si>
    <t>призер</t>
  </si>
  <si>
    <t>И-29-09-39</t>
  </si>
  <si>
    <t xml:space="preserve">Призер региональной ВсОШ  </t>
  </si>
  <si>
    <t>И-29.09.-48</t>
  </si>
  <si>
    <t>Муниципальное бюджетное общеобразовательное учреждение "Лицей №87 имени Л.И. Новиковой"</t>
  </si>
  <si>
    <t>И-29.09.- 44</t>
  </si>
  <si>
    <t>Призер</t>
  </si>
  <si>
    <t>И-29.09-45</t>
  </si>
  <si>
    <t>Победитель</t>
  </si>
  <si>
    <t>И-29.09.-46</t>
  </si>
  <si>
    <t>И -29.09.-42</t>
  </si>
  <si>
    <t>И-29.09.-40</t>
  </si>
  <si>
    <t>И-29.09-47</t>
  </si>
  <si>
    <t>И-29.09-41</t>
  </si>
  <si>
    <t>И-29-09-30</t>
  </si>
  <si>
    <t>И-29-09-27</t>
  </si>
  <si>
    <t>И-29-09-25</t>
  </si>
  <si>
    <t>И-29-09-32</t>
  </si>
  <si>
    <t>И-29-09-17</t>
  </si>
  <si>
    <t>И-29-09-60</t>
  </si>
  <si>
    <t>И-29-09-62</t>
  </si>
  <si>
    <t>И-29-09-33</t>
  </si>
  <si>
    <t>И-29-09-20</t>
  </si>
  <si>
    <t>И-29-09-42</t>
  </si>
  <si>
    <t>И-29-09-50</t>
  </si>
  <si>
    <t>И-29-09-48</t>
  </si>
  <si>
    <t>победитель</t>
  </si>
  <si>
    <t>Мамаев Владимир Владимирович</t>
  </si>
  <si>
    <t>ИСТ-29-09-1</t>
  </si>
  <si>
    <t>ИСТ-29-09-2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</si>
</sst>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5;&#1088;&#1086;&#1090;&#1086;&#1082;&#1086;&#1083;%20&#1048;&#1090;&#1086;&#1075;&#1080;%20&#1054;&#1083;&#1080;&#1084;&#1087;&#1080;&#1072;&#1076;&#1099;%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рия 5"/>
      <sheetName val="История 6"/>
      <sheetName val="История 7"/>
      <sheetName val="История 8"/>
      <sheetName val="История 9"/>
      <sheetName val="История 10"/>
      <sheetName val="История 11"/>
      <sheetName val="Иное"/>
    </sheetNames>
    <sheetDataSet>
      <sheetData sheetId="0"/>
      <sheetData sheetId="1"/>
      <sheetData sheetId="2"/>
      <sheetData sheetId="3"/>
      <sheetData sheetId="4"/>
      <sheetData sheetId="5">
        <row r="5">
          <cell r="K5"/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3"/>
  <sheetViews>
    <sheetView workbookViewId="0">
      <selection activeCell="C3" sqref="C3:C13"/>
    </sheetView>
  </sheetViews>
  <sheetFormatPr defaultRowHeight="15" x14ac:dyDescent="0.25"/>
  <cols>
    <col min="2" max="2" width="13.140625" bestFit="1" customWidth="1"/>
    <col min="3" max="3" width="33" customWidth="1"/>
    <col min="4" max="4" width="26.5703125" customWidth="1"/>
    <col min="5" max="5" width="15.42578125" customWidth="1"/>
    <col min="6" max="6" width="13.42578125" customWidth="1"/>
    <col min="7" max="7" width="27.28515625" customWidth="1"/>
    <col min="8" max="8" width="18.42578125" customWidth="1"/>
    <col min="9" max="9" width="16.7109375" customWidth="1"/>
    <col min="10" max="10" width="18.28515625" customWidth="1"/>
    <col min="11" max="11" width="24.28515625" customWidth="1"/>
    <col min="12" max="12" width="25.7109375" customWidth="1"/>
  </cols>
  <sheetData>
    <row r="1" spans="1:11" ht="15.75" x14ac:dyDescent="0.25">
      <c r="E1" s="8" t="s">
        <v>16</v>
      </c>
      <c r="F1" s="8"/>
      <c r="G1" s="8"/>
      <c r="H1" s="8"/>
      <c r="I1" s="8"/>
      <c r="J1" s="8"/>
    </row>
    <row r="3" spans="1:11" ht="110.2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141.75" x14ac:dyDescent="0.25">
      <c r="A4" s="10"/>
      <c r="B4" s="10" t="s">
        <v>14</v>
      </c>
      <c r="C4" s="10" t="s">
        <v>72</v>
      </c>
      <c r="D4" s="10">
        <v>5</v>
      </c>
      <c r="E4" s="14">
        <v>5</v>
      </c>
      <c r="F4" s="10" t="s">
        <v>73</v>
      </c>
      <c r="G4" s="10">
        <v>42</v>
      </c>
      <c r="H4" s="10"/>
      <c r="I4" s="10"/>
      <c r="J4" s="10" t="s">
        <v>67</v>
      </c>
      <c r="K4" s="10"/>
    </row>
    <row r="5" spans="1:11" ht="141.75" x14ac:dyDescent="0.25">
      <c r="A5" s="10">
        <v>1</v>
      </c>
      <c r="B5" s="10" t="str">
        <f t="shared" ref="B5:B10" si="0">$B$4</f>
        <v>Московский</v>
      </c>
      <c r="C5" s="10" t="s">
        <v>74</v>
      </c>
      <c r="D5" s="10">
        <f t="shared" ref="D5:D10" si="1">$D$4</f>
        <v>5</v>
      </c>
      <c r="E5" s="10">
        <v>5</v>
      </c>
      <c r="F5" s="10" t="str">
        <f t="shared" ref="F5:F11" si="2">$F$4</f>
        <v>Муниципальное бюджетное общеобразовательное учреждение "Лицей №87 имени Л.И. Новиковой"</v>
      </c>
      <c r="G5" s="10">
        <v>63</v>
      </c>
      <c r="H5" s="10"/>
      <c r="I5" s="10" t="s">
        <v>75</v>
      </c>
      <c r="J5" s="10" t="str">
        <f t="shared" ref="J5:J11" si="3">$J$4</f>
        <v>Шапкина Н.М.</v>
      </c>
      <c r="K5" s="10"/>
    </row>
    <row r="6" spans="1:11" ht="141.75" x14ac:dyDescent="0.25">
      <c r="A6" s="10">
        <v>3</v>
      </c>
      <c r="B6" s="10" t="str">
        <f t="shared" si="0"/>
        <v>Московский</v>
      </c>
      <c r="C6" s="10" t="s">
        <v>76</v>
      </c>
      <c r="D6" s="10">
        <f t="shared" si="1"/>
        <v>5</v>
      </c>
      <c r="E6" s="10">
        <v>5</v>
      </c>
      <c r="F6" s="10" t="str">
        <f t="shared" si="2"/>
        <v>Муниципальное бюджетное общеобразовательное учреждение "Лицей №87 имени Л.И. Новиковой"</v>
      </c>
      <c r="G6" s="10">
        <v>65</v>
      </c>
      <c r="H6" s="10"/>
      <c r="I6" s="10" t="s">
        <v>77</v>
      </c>
      <c r="J6" s="10" t="str">
        <f t="shared" si="3"/>
        <v>Шапкина Н.М.</v>
      </c>
      <c r="K6" s="10"/>
    </row>
    <row r="7" spans="1:11" ht="141.75" x14ac:dyDescent="0.25">
      <c r="A7" s="10">
        <v>4</v>
      </c>
      <c r="B7" s="10" t="str">
        <f t="shared" si="0"/>
        <v>Московский</v>
      </c>
      <c r="C7" s="10" t="s">
        <v>78</v>
      </c>
      <c r="D7" s="10">
        <f t="shared" si="1"/>
        <v>5</v>
      </c>
      <c r="E7" s="10">
        <v>5</v>
      </c>
      <c r="F7" s="10" t="str">
        <f t="shared" si="2"/>
        <v>Муниципальное бюджетное общеобразовательное учреждение "Лицей №87 имени Л.И. Новиковой"</v>
      </c>
      <c r="G7" s="10">
        <v>54</v>
      </c>
      <c r="H7" s="10"/>
      <c r="I7" s="10"/>
      <c r="J7" s="10" t="str">
        <f t="shared" si="3"/>
        <v>Шапкина Н.М.</v>
      </c>
      <c r="K7" s="10"/>
    </row>
    <row r="8" spans="1:11" ht="141.75" x14ac:dyDescent="0.25">
      <c r="A8" s="10">
        <v>5</v>
      </c>
      <c r="B8" s="10" t="str">
        <f t="shared" si="0"/>
        <v>Московский</v>
      </c>
      <c r="C8" s="10" t="s">
        <v>79</v>
      </c>
      <c r="D8" s="10">
        <f t="shared" si="1"/>
        <v>5</v>
      </c>
      <c r="E8" s="10">
        <v>5</v>
      </c>
      <c r="F8" s="10" t="str">
        <f t="shared" si="2"/>
        <v>Муниципальное бюджетное общеобразовательное учреждение "Лицей №87 имени Л.И. Новиковой"</v>
      </c>
      <c r="G8" s="10">
        <v>57</v>
      </c>
      <c r="H8" s="10"/>
      <c r="I8" s="10"/>
      <c r="J8" s="10" t="str">
        <f t="shared" si="3"/>
        <v>Шапкина Н.М.</v>
      </c>
      <c r="K8" s="10"/>
    </row>
    <row r="9" spans="1:11" ht="141.75" x14ac:dyDescent="0.25">
      <c r="A9" s="10">
        <v>6</v>
      </c>
      <c r="B9" s="10" t="str">
        <f t="shared" si="0"/>
        <v>Московский</v>
      </c>
      <c r="C9" s="10" t="s">
        <v>80</v>
      </c>
      <c r="D9" s="10">
        <f t="shared" si="1"/>
        <v>5</v>
      </c>
      <c r="E9" s="10">
        <v>5</v>
      </c>
      <c r="F9" s="10" t="str">
        <f t="shared" si="2"/>
        <v>Муниципальное бюджетное общеобразовательное учреждение "Лицей №87 имени Л.И. Новиковой"</v>
      </c>
      <c r="G9" s="10">
        <v>46</v>
      </c>
      <c r="H9" s="10"/>
      <c r="I9" s="10"/>
      <c r="J9" s="10" t="str">
        <f t="shared" si="3"/>
        <v>Шапкина Н.М.</v>
      </c>
      <c r="K9" s="10"/>
    </row>
    <row r="10" spans="1:11" ht="141.75" x14ac:dyDescent="0.25">
      <c r="A10" s="10">
        <v>7</v>
      </c>
      <c r="B10" s="10" t="str">
        <f t="shared" si="0"/>
        <v>Московский</v>
      </c>
      <c r="C10" s="10" t="s">
        <v>81</v>
      </c>
      <c r="D10" s="10">
        <f t="shared" si="1"/>
        <v>5</v>
      </c>
      <c r="E10" s="10">
        <v>5</v>
      </c>
      <c r="F10" s="10" t="str">
        <f t="shared" si="2"/>
        <v>Муниципальное бюджетное общеобразовательное учреждение "Лицей №87 имени Л.И. Новиковой"</v>
      </c>
      <c r="G10" s="10">
        <v>53</v>
      </c>
      <c r="H10" s="10"/>
      <c r="I10" s="10"/>
      <c r="J10" s="10" t="str">
        <f t="shared" si="3"/>
        <v>Шапкина Н.М.</v>
      </c>
      <c r="K10" s="10"/>
    </row>
    <row r="11" spans="1:11" ht="141.75" x14ac:dyDescent="0.25">
      <c r="A11" s="10">
        <v>8</v>
      </c>
      <c r="B11" s="10" t="str">
        <f>$B$10</f>
        <v>Московский</v>
      </c>
      <c r="C11" s="10" t="s">
        <v>82</v>
      </c>
      <c r="D11" s="10">
        <v>5</v>
      </c>
      <c r="E11" s="10">
        <v>5</v>
      </c>
      <c r="F11" s="10" t="str">
        <f t="shared" si="2"/>
        <v>Муниципальное бюджетное общеобразовательное учреждение "Лицей №87 имени Л.И. Новиковой"</v>
      </c>
      <c r="G11" s="10">
        <v>48</v>
      </c>
      <c r="H11" s="10"/>
      <c r="I11" s="10"/>
      <c r="J11" s="10" t="str">
        <f t="shared" si="3"/>
        <v>Шапкина Н.М.</v>
      </c>
      <c r="K11" s="10"/>
    </row>
    <row r="12" spans="1:11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6"/>
  <sheetViews>
    <sheetView workbookViewId="0">
      <selection activeCell="C3" sqref="C3:C26"/>
    </sheetView>
  </sheetViews>
  <sheetFormatPr defaultRowHeight="15" x14ac:dyDescent="0.25"/>
  <cols>
    <col min="2" max="2" width="16.7109375" customWidth="1"/>
    <col min="3" max="3" width="29.85546875" customWidth="1"/>
    <col min="4" max="4" width="21.7109375" customWidth="1"/>
    <col min="7" max="7" width="40.140625" customWidth="1"/>
    <col min="8" max="8" width="12.5703125" customWidth="1"/>
    <col min="9" max="9" width="19.140625" customWidth="1"/>
    <col min="11" max="11" width="17.140625" customWidth="1"/>
    <col min="12" max="13" width="19.7109375" customWidth="1"/>
  </cols>
  <sheetData>
    <row r="1" spans="1:11" ht="15.75" x14ac:dyDescent="0.25">
      <c r="E1" s="8" t="s">
        <v>16</v>
      </c>
      <c r="F1" s="8"/>
      <c r="G1" s="8"/>
      <c r="H1" s="8"/>
      <c r="I1" s="8"/>
      <c r="J1" s="8"/>
    </row>
    <row r="3" spans="1:11" ht="157.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173.25" x14ac:dyDescent="0.25">
      <c r="A4" s="11">
        <v>1</v>
      </c>
      <c r="B4" s="11" t="s">
        <v>14</v>
      </c>
      <c r="C4" s="11" t="s">
        <v>63</v>
      </c>
      <c r="D4" s="11">
        <v>6</v>
      </c>
      <c r="E4" s="11">
        <v>6</v>
      </c>
      <c r="F4" s="10" t="s">
        <v>23</v>
      </c>
      <c r="G4" s="11">
        <v>16</v>
      </c>
      <c r="H4" s="11"/>
      <c r="I4" s="11"/>
      <c r="J4" s="10" t="s">
        <v>42</v>
      </c>
      <c r="K4" s="11"/>
    </row>
    <row r="5" spans="1:11" ht="173.25" x14ac:dyDescent="0.25">
      <c r="A5" s="10">
        <v>2</v>
      </c>
      <c r="B5" s="10"/>
      <c r="C5" s="10" t="s">
        <v>57</v>
      </c>
      <c r="D5" s="11">
        <v>6</v>
      </c>
      <c r="E5" s="11">
        <v>6</v>
      </c>
      <c r="F5" s="10" t="s">
        <v>23</v>
      </c>
      <c r="G5" s="10">
        <v>30</v>
      </c>
      <c r="H5" s="10"/>
      <c r="I5" s="10"/>
      <c r="J5" s="10" t="s">
        <v>42</v>
      </c>
      <c r="K5" s="10"/>
    </row>
    <row r="6" spans="1:11" ht="173.25" x14ac:dyDescent="0.25">
      <c r="A6" s="11">
        <v>3</v>
      </c>
      <c r="B6" s="10"/>
      <c r="C6" s="10" t="s">
        <v>48</v>
      </c>
      <c r="D6" s="11">
        <v>6</v>
      </c>
      <c r="E6" s="11">
        <v>6</v>
      </c>
      <c r="F6" s="10" t="s">
        <v>23</v>
      </c>
      <c r="G6" s="10">
        <v>48</v>
      </c>
      <c r="H6" s="10"/>
      <c r="I6" s="10"/>
      <c r="J6" s="10" t="s">
        <v>42</v>
      </c>
      <c r="K6" s="10"/>
    </row>
    <row r="7" spans="1:11" ht="173.25" x14ac:dyDescent="0.25">
      <c r="A7" s="10">
        <v>4</v>
      </c>
      <c r="B7" s="10"/>
      <c r="C7" s="10" t="s">
        <v>58</v>
      </c>
      <c r="D7" s="11">
        <v>6</v>
      </c>
      <c r="E7" s="11">
        <v>6</v>
      </c>
      <c r="F7" s="10" t="s">
        <v>23</v>
      </c>
      <c r="G7" s="10">
        <v>28</v>
      </c>
      <c r="H7" s="10"/>
      <c r="I7" s="10"/>
      <c r="J7" s="10" t="s">
        <v>42</v>
      </c>
      <c r="K7" s="10"/>
    </row>
    <row r="8" spans="1:11" ht="173.25" x14ac:dyDescent="0.25">
      <c r="A8" s="11">
        <v>5</v>
      </c>
      <c r="B8" s="10"/>
      <c r="C8" s="10" t="s">
        <v>61</v>
      </c>
      <c r="D8" s="11">
        <v>6</v>
      </c>
      <c r="E8" s="11">
        <v>6</v>
      </c>
      <c r="F8" s="10" t="s">
        <v>23</v>
      </c>
      <c r="G8" s="10">
        <v>21</v>
      </c>
      <c r="H8" s="10"/>
      <c r="I8" s="10"/>
      <c r="J8" s="10" t="s">
        <v>42</v>
      </c>
      <c r="K8" s="10"/>
    </row>
    <row r="9" spans="1:11" ht="173.25" x14ac:dyDescent="0.25">
      <c r="A9" s="10">
        <v>6</v>
      </c>
      <c r="B9" s="10"/>
      <c r="C9" s="10" t="s">
        <v>60</v>
      </c>
      <c r="D9" s="11">
        <v>6</v>
      </c>
      <c r="E9" s="11">
        <v>6</v>
      </c>
      <c r="F9" s="10" t="s">
        <v>23</v>
      </c>
      <c r="G9" s="10">
        <v>25</v>
      </c>
      <c r="H9" s="10"/>
      <c r="I9" s="10"/>
      <c r="J9" s="10" t="s">
        <v>42</v>
      </c>
      <c r="K9" s="10"/>
    </row>
    <row r="10" spans="1:11" ht="173.25" x14ac:dyDescent="0.25">
      <c r="A10" s="11">
        <v>7</v>
      </c>
      <c r="B10" s="10"/>
      <c r="C10" s="10" t="s">
        <v>55</v>
      </c>
      <c r="D10" s="11">
        <v>6</v>
      </c>
      <c r="E10" s="11">
        <v>6</v>
      </c>
      <c r="F10" s="10" t="s">
        <v>23</v>
      </c>
      <c r="G10" s="10">
        <v>33</v>
      </c>
      <c r="H10" s="10"/>
      <c r="I10" s="10"/>
      <c r="J10" s="10" t="s">
        <v>42</v>
      </c>
      <c r="K10" s="10"/>
    </row>
    <row r="11" spans="1:11" ht="173.25" x14ac:dyDescent="0.25">
      <c r="A11" s="10">
        <v>8</v>
      </c>
      <c r="B11" s="10"/>
      <c r="C11" s="10" t="s">
        <v>53</v>
      </c>
      <c r="D11" s="11">
        <v>6</v>
      </c>
      <c r="E11" s="11">
        <v>6</v>
      </c>
      <c r="F11" s="10" t="s">
        <v>23</v>
      </c>
      <c r="G11" s="10">
        <v>35</v>
      </c>
      <c r="H11" s="10"/>
      <c r="I11" s="10"/>
      <c r="J11" s="10" t="s">
        <v>42</v>
      </c>
      <c r="K11" s="10"/>
    </row>
    <row r="12" spans="1:11" ht="173.25" x14ac:dyDescent="0.25">
      <c r="A12" s="11">
        <v>9</v>
      </c>
      <c r="B12" s="15"/>
      <c r="C12" s="15" t="s">
        <v>54</v>
      </c>
      <c r="D12" s="11">
        <v>6</v>
      </c>
      <c r="E12" s="11">
        <v>6</v>
      </c>
      <c r="F12" s="10" t="s">
        <v>23</v>
      </c>
      <c r="G12" s="15">
        <v>34</v>
      </c>
      <c r="H12" s="15"/>
      <c r="I12" s="15"/>
      <c r="J12" s="10" t="s">
        <v>42</v>
      </c>
      <c r="K12" s="15"/>
    </row>
    <row r="13" spans="1:11" ht="173.25" x14ac:dyDescent="0.25">
      <c r="A13" s="10">
        <v>10</v>
      </c>
      <c r="B13" s="15"/>
      <c r="C13" s="15" t="s">
        <v>45</v>
      </c>
      <c r="D13" s="11">
        <v>6</v>
      </c>
      <c r="E13" s="11">
        <v>6</v>
      </c>
      <c r="F13" s="10" t="s">
        <v>23</v>
      </c>
      <c r="G13" s="15">
        <v>50</v>
      </c>
      <c r="H13" s="15" t="s">
        <v>69</v>
      </c>
      <c r="I13" s="15"/>
      <c r="J13" s="10" t="s">
        <v>42</v>
      </c>
      <c r="K13" s="15"/>
    </row>
    <row r="14" spans="1:11" ht="173.25" x14ac:dyDescent="0.25">
      <c r="A14" s="11">
        <v>11</v>
      </c>
      <c r="B14" s="15"/>
      <c r="C14" s="15" t="s">
        <v>49</v>
      </c>
      <c r="D14" s="11">
        <v>6</v>
      </c>
      <c r="E14" s="11">
        <v>6</v>
      </c>
      <c r="F14" s="10" t="s">
        <v>23</v>
      </c>
      <c r="G14" s="15">
        <v>47</v>
      </c>
      <c r="H14" s="15"/>
      <c r="I14" s="15"/>
      <c r="J14" s="10" t="s">
        <v>42</v>
      </c>
      <c r="K14" s="15"/>
    </row>
    <row r="15" spans="1:11" ht="173.25" x14ac:dyDescent="0.25">
      <c r="A15" s="10">
        <v>12</v>
      </c>
      <c r="B15" s="15"/>
      <c r="C15" s="15" t="s">
        <v>43</v>
      </c>
      <c r="D15" s="11">
        <v>6</v>
      </c>
      <c r="E15" s="11">
        <v>6</v>
      </c>
      <c r="F15" s="10" t="s">
        <v>23</v>
      </c>
      <c r="G15" s="15">
        <v>55</v>
      </c>
      <c r="H15" s="15" t="s">
        <v>95</v>
      </c>
      <c r="I15" s="15"/>
      <c r="J15" s="10" t="s">
        <v>42</v>
      </c>
      <c r="K15" s="15"/>
    </row>
    <row r="16" spans="1:11" ht="173.25" x14ac:dyDescent="0.25">
      <c r="A16" s="11">
        <v>13</v>
      </c>
      <c r="B16" s="15"/>
      <c r="C16" s="15" t="s">
        <v>46</v>
      </c>
      <c r="D16" s="11">
        <v>6</v>
      </c>
      <c r="E16" s="11">
        <v>6</v>
      </c>
      <c r="F16" s="10" t="s">
        <v>23</v>
      </c>
      <c r="G16" s="15">
        <v>49</v>
      </c>
      <c r="H16" s="15"/>
      <c r="I16" s="15"/>
      <c r="J16" s="10" t="s">
        <v>42</v>
      </c>
      <c r="K16" s="15"/>
    </row>
    <row r="17" spans="1:11" ht="173.25" x14ac:dyDescent="0.25">
      <c r="A17" s="10">
        <v>14</v>
      </c>
      <c r="B17" s="15"/>
      <c r="C17" s="15" t="s">
        <v>47</v>
      </c>
      <c r="D17" s="11">
        <v>6</v>
      </c>
      <c r="E17" s="11">
        <v>6</v>
      </c>
      <c r="F17" s="10" t="s">
        <v>23</v>
      </c>
      <c r="G17" s="15">
        <v>48</v>
      </c>
      <c r="H17" s="15"/>
      <c r="I17" s="15"/>
      <c r="J17" s="10" t="s">
        <v>42</v>
      </c>
      <c r="K17" s="15"/>
    </row>
    <row r="18" spans="1:11" ht="173.25" x14ac:dyDescent="0.25">
      <c r="A18" s="11">
        <v>15</v>
      </c>
      <c r="B18" s="15"/>
      <c r="C18" s="15" t="s">
        <v>64</v>
      </c>
      <c r="D18" s="11">
        <v>6</v>
      </c>
      <c r="E18" s="11">
        <v>6</v>
      </c>
      <c r="F18" s="10" t="s">
        <v>23</v>
      </c>
      <c r="G18" s="15">
        <v>12</v>
      </c>
      <c r="H18" s="15"/>
      <c r="I18" s="15"/>
      <c r="J18" s="10" t="s">
        <v>42</v>
      </c>
      <c r="K18" s="15"/>
    </row>
    <row r="19" spans="1:11" ht="173.25" x14ac:dyDescent="0.25">
      <c r="A19" s="10">
        <v>16</v>
      </c>
      <c r="B19" s="15"/>
      <c r="C19" s="15" t="s">
        <v>52</v>
      </c>
      <c r="D19" s="11">
        <v>6</v>
      </c>
      <c r="E19" s="11">
        <v>6</v>
      </c>
      <c r="F19" s="10" t="s">
        <v>23</v>
      </c>
      <c r="G19" s="15">
        <v>36</v>
      </c>
      <c r="H19" s="15"/>
      <c r="I19" s="15"/>
      <c r="J19" s="10" t="s">
        <v>42</v>
      </c>
      <c r="K19" s="15"/>
    </row>
    <row r="20" spans="1:11" ht="173.25" x14ac:dyDescent="0.25">
      <c r="A20" s="11">
        <v>17</v>
      </c>
      <c r="B20" s="15"/>
      <c r="C20" s="15" t="s">
        <v>62</v>
      </c>
      <c r="D20" s="11">
        <v>6</v>
      </c>
      <c r="E20" s="11">
        <v>6</v>
      </c>
      <c r="F20" s="10" t="s">
        <v>23</v>
      </c>
      <c r="G20" s="15">
        <v>20</v>
      </c>
      <c r="H20" s="15"/>
      <c r="I20" s="15"/>
      <c r="J20" s="10" t="s">
        <v>42</v>
      </c>
      <c r="K20" s="15"/>
    </row>
    <row r="21" spans="1:11" ht="173.25" x14ac:dyDescent="0.25">
      <c r="A21" s="10">
        <v>18</v>
      </c>
      <c r="B21" s="15"/>
      <c r="C21" s="15" t="s">
        <v>50</v>
      </c>
      <c r="D21" s="11">
        <v>6</v>
      </c>
      <c r="E21" s="11">
        <v>6</v>
      </c>
      <c r="F21" s="10" t="s">
        <v>23</v>
      </c>
      <c r="G21" s="15">
        <v>43</v>
      </c>
      <c r="H21" s="15"/>
      <c r="I21" s="15"/>
      <c r="J21" s="10" t="s">
        <v>42</v>
      </c>
      <c r="K21" s="15"/>
    </row>
    <row r="22" spans="1:11" ht="173.25" x14ac:dyDescent="0.25">
      <c r="A22" s="11">
        <v>19</v>
      </c>
      <c r="B22" s="15"/>
      <c r="C22" s="15" t="s">
        <v>59</v>
      </c>
      <c r="D22" s="11">
        <v>6</v>
      </c>
      <c r="E22" s="11">
        <v>6</v>
      </c>
      <c r="F22" s="10" t="s">
        <v>23</v>
      </c>
      <c r="G22" s="15">
        <v>28</v>
      </c>
      <c r="H22" s="15"/>
      <c r="I22" s="15"/>
      <c r="J22" s="10" t="s">
        <v>42</v>
      </c>
      <c r="K22" s="15"/>
    </row>
    <row r="23" spans="1:11" ht="173.25" x14ac:dyDescent="0.25">
      <c r="A23" s="10">
        <v>20</v>
      </c>
      <c r="B23" s="15"/>
      <c r="C23" s="15" t="s">
        <v>51</v>
      </c>
      <c r="D23" s="11">
        <v>6</v>
      </c>
      <c r="E23" s="11">
        <v>6</v>
      </c>
      <c r="F23" s="10" t="s">
        <v>23</v>
      </c>
      <c r="G23" s="15">
        <v>37</v>
      </c>
      <c r="H23" s="15"/>
      <c r="I23" s="15"/>
      <c r="J23" s="10" t="s">
        <v>42</v>
      </c>
      <c r="K23" s="15"/>
    </row>
    <row r="24" spans="1:11" ht="173.25" x14ac:dyDescent="0.25">
      <c r="A24" s="11">
        <v>21</v>
      </c>
      <c r="B24" s="15"/>
      <c r="C24" s="15" t="s">
        <v>56</v>
      </c>
      <c r="D24" s="11">
        <v>6</v>
      </c>
      <c r="E24" s="11">
        <v>6</v>
      </c>
      <c r="F24" s="10" t="s">
        <v>23</v>
      </c>
      <c r="G24" s="15">
        <v>32</v>
      </c>
      <c r="H24" s="15"/>
      <c r="I24" s="15"/>
      <c r="J24" s="10" t="s">
        <v>42</v>
      </c>
      <c r="K24" s="15"/>
    </row>
    <row r="25" spans="1:11" ht="173.25" x14ac:dyDescent="0.25">
      <c r="A25" s="11">
        <v>22</v>
      </c>
      <c r="B25" s="16"/>
      <c r="C25" s="16" t="s">
        <v>49</v>
      </c>
      <c r="D25" s="11">
        <v>6</v>
      </c>
      <c r="E25" s="11">
        <v>6</v>
      </c>
      <c r="F25" s="11" t="s">
        <v>23</v>
      </c>
      <c r="G25" s="16">
        <v>22</v>
      </c>
      <c r="H25" s="16"/>
      <c r="I25" s="16"/>
      <c r="J25" s="11" t="s">
        <v>42</v>
      </c>
      <c r="K25" s="16"/>
    </row>
    <row r="26" spans="1:11" ht="173.25" x14ac:dyDescent="0.25">
      <c r="A26" s="10">
        <v>23</v>
      </c>
      <c r="B26" s="17"/>
      <c r="C26" s="15" t="s">
        <v>44</v>
      </c>
      <c r="D26" s="10">
        <v>6</v>
      </c>
      <c r="E26" s="10">
        <v>6</v>
      </c>
      <c r="F26" s="10" t="s">
        <v>23</v>
      </c>
      <c r="G26" s="15">
        <v>51</v>
      </c>
      <c r="H26" s="17" t="s">
        <v>69</v>
      </c>
      <c r="I26" s="17"/>
      <c r="J26" s="10" t="s">
        <v>42</v>
      </c>
      <c r="K26" s="1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7"/>
  <sheetViews>
    <sheetView topLeftCell="B1" workbookViewId="0">
      <selection activeCell="C3" sqref="C3:C17"/>
    </sheetView>
  </sheetViews>
  <sheetFormatPr defaultRowHeight="15" x14ac:dyDescent="0.25"/>
  <cols>
    <col min="2" max="2" width="12.7109375" customWidth="1"/>
    <col min="3" max="3" width="35.7109375" customWidth="1"/>
    <col min="4" max="4" width="13" customWidth="1"/>
    <col min="5" max="5" width="14" customWidth="1"/>
    <col min="6" max="6" width="13" customWidth="1"/>
    <col min="7" max="7" width="19.42578125" customWidth="1"/>
    <col min="8" max="8" width="16.140625" customWidth="1"/>
    <col min="9" max="9" width="14.5703125" customWidth="1"/>
    <col min="10" max="10" width="13.28515625" customWidth="1"/>
    <col min="11" max="11" width="18.42578125" customWidth="1"/>
    <col min="12" max="12" width="18.85546875" customWidth="1"/>
  </cols>
  <sheetData>
    <row r="1" spans="1:11" ht="15.75" x14ac:dyDescent="0.25">
      <c r="E1" s="8" t="s">
        <v>16</v>
      </c>
      <c r="F1" s="8"/>
      <c r="G1" s="8"/>
      <c r="H1" s="8"/>
      <c r="I1" s="8"/>
      <c r="J1" s="8"/>
    </row>
    <row r="3" spans="1:11" ht="110.2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126" x14ac:dyDescent="0.25">
      <c r="A4" s="10">
        <v>1</v>
      </c>
      <c r="B4" s="10" t="s">
        <v>14</v>
      </c>
      <c r="C4" s="10" t="s">
        <v>85</v>
      </c>
      <c r="D4" s="10">
        <v>7</v>
      </c>
      <c r="E4" s="10">
        <v>7</v>
      </c>
      <c r="F4" s="10" t="s">
        <v>23</v>
      </c>
      <c r="G4" s="10">
        <v>53</v>
      </c>
      <c r="H4" s="10" t="s">
        <v>69</v>
      </c>
      <c r="I4" s="10"/>
      <c r="J4" s="10" t="s">
        <v>42</v>
      </c>
      <c r="K4" s="10"/>
    </row>
    <row r="5" spans="1:11" ht="126" x14ac:dyDescent="0.25">
      <c r="A5" s="10">
        <v>2</v>
      </c>
      <c r="B5" s="10" t="s">
        <v>14</v>
      </c>
      <c r="C5" s="10" t="s">
        <v>84</v>
      </c>
      <c r="D5" s="10">
        <v>7</v>
      </c>
      <c r="E5" s="10">
        <v>7</v>
      </c>
      <c r="F5" s="10" t="s">
        <v>23</v>
      </c>
      <c r="G5" s="10">
        <v>25</v>
      </c>
      <c r="H5" s="10"/>
      <c r="I5" s="10"/>
      <c r="J5" s="10" t="s">
        <v>42</v>
      </c>
      <c r="K5" s="10"/>
    </row>
    <row r="6" spans="1:11" ht="126" x14ac:dyDescent="0.25">
      <c r="A6" s="10">
        <v>3</v>
      </c>
      <c r="B6" s="10" t="s">
        <v>14</v>
      </c>
      <c r="C6" s="10" t="s">
        <v>83</v>
      </c>
      <c r="D6" s="10">
        <v>7</v>
      </c>
      <c r="E6" s="10">
        <v>7</v>
      </c>
      <c r="F6" s="10" t="s">
        <v>23</v>
      </c>
      <c r="G6" s="10">
        <v>27</v>
      </c>
      <c r="H6" s="10"/>
      <c r="I6" s="10"/>
      <c r="J6" s="10" t="s">
        <v>42</v>
      </c>
      <c r="K6" s="10"/>
    </row>
    <row r="7" spans="1:11" ht="126" x14ac:dyDescent="0.25">
      <c r="A7" s="10">
        <v>4</v>
      </c>
      <c r="B7" s="10" t="s">
        <v>14</v>
      </c>
      <c r="C7" s="10" t="s">
        <v>41</v>
      </c>
      <c r="D7" s="10">
        <v>7</v>
      </c>
      <c r="E7" s="10">
        <v>7</v>
      </c>
      <c r="F7" s="10" t="s">
        <v>23</v>
      </c>
      <c r="G7" s="10">
        <v>13</v>
      </c>
      <c r="H7" s="10"/>
      <c r="I7" s="10"/>
      <c r="J7" s="10" t="s">
        <v>42</v>
      </c>
      <c r="K7" s="10"/>
    </row>
    <row r="8" spans="1:11" ht="126" x14ac:dyDescent="0.25">
      <c r="A8" s="10">
        <v>5</v>
      </c>
      <c r="B8" s="10" t="s">
        <v>14</v>
      </c>
      <c r="C8" s="10" t="s">
        <v>38</v>
      </c>
      <c r="D8" s="10">
        <v>7</v>
      </c>
      <c r="E8" s="10">
        <v>7</v>
      </c>
      <c r="F8" s="10" t="s">
        <v>23</v>
      </c>
      <c r="G8" s="10">
        <v>23</v>
      </c>
      <c r="H8" s="10"/>
      <c r="I8" s="10"/>
      <c r="J8" s="10" t="s">
        <v>42</v>
      </c>
      <c r="K8" s="10"/>
    </row>
    <row r="9" spans="1:11" ht="126" x14ac:dyDescent="0.25">
      <c r="A9" s="10">
        <v>6</v>
      </c>
      <c r="B9" s="10" t="s">
        <v>14</v>
      </c>
      <c r="C9" s="11" t="s">
        <v>86</v>
      </c>
      <c r="D9" s="10">
        <v>7</v>
      </c>
      <c r="E9" s="10">
        <v>7</v>
      </c>
      <c r="F9" s="10" t="s">
        <v>23</v>
      </c>
      <c r="G9" s="11">
        <v>71</v>
      </c>
      <c r="H9" s="11" t="s">
        <v>95</v>
      </c>
      <c r="I9" s="11"/>
      <c r="J9" s="10" t="s">
        <v>42</v>
      </c>
      <c r="K9" s="11"/>
    </row>
    <row r="10" spans="1:11" ht="126" x14ac:dyDescent="0.25">
      <c r="A10" s="10">
        <v>7</v>
      </c>
      <c r="B10" s="10" t="s">
        <v>14</v>
      </c>
      <c r="C10" s="12" t="s">
        <v>87</v>
      </c>
      <c r="D10" s="10">
        <v>7</v>
      </c>
      <c r="E10" s="10">
        <v>7</v>
      </c>
      <c r="F10" s="10" t="s">
        <v>23</v>
      </c>
      <c r="G10" s="12">
        <v>17</v>
      </c>
      <c r="H10" s="12"/>
      <c r="I10" s="12"/>
      <c r="J10" s="10" t="s">
        <v>42</v>
      </c>
      <c r="K10" s="12"/>
    </row>
    <row r="11" spans="1:11" ht="126" x14ac:dyDescent="0.25">
      <c r="A11" s="10">
        <v>8</v>
      </c>
      <c r="B11" s="10" t="s">
        <v>14</v>
      </c>
      <c r="C11" s="12" t="s">
        <v>88</v>
      </c>
      <c r="D11" s="10">
        <v>7</v>
      </c>
      <c r="E11" s="10">
        <v>7</v>
      </c>
      <c r="F11" s="10" t="s">
        <v>23</v>
      </c>
      <c r="G11" s="12">
        <v>17</v>
      </c>
      <c r="H11" s="12"/>
      <c r="I11" s="12"/>
      <c r="J11" s="10" t="s">
        <v>96</v>
      </c>
      <c r="K11" s="12"/>
    </row>
    <row r="12" spans="1:11" ht="126" x14ac:dyDescent="0.25">
      <c r="A12" s="10">
        <v>9</v>
      </c>
      <c r="B12" s="10" t="s">
        <v>14</v>
      </c>
      <c r="C12" s="12" t="s">
        <v>89</v>
      </c>
      <c r="D12" s="10">
        <v>7</v>
      </c>
      <c r="E12" s="10">
        <v>7</v>
      </c>
      <c r="F12" s="10" t="s">
        <v>23</v>
      </c>
      <c r="G12" s="12">
        <v>45</v>
      </c>
      <c r="H12" s="12"/>
      <c r="I12" s="12"/>
      <c r="J12" s="10" t="s">
        <v>42</v>
      </c>
      <c r="K12" s="12"/>
    </row>
    <row r="13" spans="1:11" ht="126" x14ac:dyDescent="0.25">
      <c r="A13" s="10">
        <v>10</v>
      </c>
      <c r="B13" s="10" t="s">
        <v>14</v>
      </c>
      <c r="C13" s="12" t="s">
        <v>37</v>
      </c>
      <c r="D13" s="10">
        <v>7</v>
      </c>
      <c r="E13" s="10">
        <v>7</v>
      </c>
      <c r="F13" s="10" t="s">
        <v>23</v>
      </c>
      <c r="G13" s="12">
        <v>51</v>
      </c>
      <c r="H13" s="12" t="s">
        <v>69</v>
      </c>
      <c r="I13" s="12"/>
      <c r="J13" s="10" t="s">
        <v>96</v>
      </c>
      <c r="K13" s="12"/>
    </row>
    <row r="14" spans="1:11" ht="126" x14ac:dyDescent="0.25">
      <c r="A14" s="10">
        <v>11</v>
      </c>
      <c r="B14" s="10" t="s">
        <v>14</v>
      </c>
      <c r="C14" s="12" t="s">
        <v>39</v>
      </c>
      <c r="D14" s="10">
        <v>7</v>
      </c>
      <c r="E14" s="10">
        <v>7</v>
      </c>
      <c r="F14" s="10" t="s">
        <v>23</v>
      </c>
      <c r="G14" s="12">
        <v>16</v>
      </c>
      <c r="H14" s="12"/>
      <c r="I14" s="12"/>
      <c r="J14" s="10" t="s">
        <v>96</v>
      </c>
      <c r="K14" s="12"/>
    </row>
    <row r="15" spans="1:11" ht="126" x14ac:dyDescent="0.25">
      <c r="A15" s="10">
        <v>12</v>
      </c>
      <c r="B15" s="10" t="s">
        <v>14</v>
      </c>
      <c r="C15" s="12" t="s">
        <v>40</v>
      </c>
      <c r="D15" s="10">
        <v>7</v>
      </c>
      <c r="E15" s="10">
        <v>7</v>
      </c>
      <c r="F15" s="10" t="s">
        <v>23</v>
      </c>
      <c r="G15" s="12">
        <v>10</v>
      </c>
      <c r="H15" s="12"/>
      <c r="I15" s="12"/>
      <c r="J15" s="10" t="s">
        <v>42</v>
      </c>
      <c r="K15" s="12"/>
    </row>
    <row r="16" spans="1:11" ht="126" x14ac:dyDescent="0.25">
      <c r="A16" s="10">
        <v>13</v>
      </c>
      <c r="B16" s="10" t="s">
        <v>14</v>
      </c>
      <c r="C16" s="12" t="s">
        <v>90</v>
      </c>
      <c r="D16" s="10">
        <v>7</v>
      </c>
      <c r="E16" s="10">
        <v>7</v>
      </c>
      <c r="F16" s="10" t="s">
        <v>23</v>
      </c>
      <c r="G16" s="12">
        <v>10</v>
      </c>
      <c r="H16" s="12"/>
      <c r="I16" s="12"/>
      <c r="J16" s="10" t="s">
        <v>42</v>
      </c>
      <c r="K16" s="12"/>
    </row>
    <row r="17" spans="1:11" ht="126" x14ac:dyDescent="0.25">
      <c r="A17" s="13">
        <v>14</v>
      </c>
      <c r="B17" s="10" t="s">
        <v>14</v>
      </c>
      <c r="C17" s="12" t="s">
        <v>91</v>
      </c>
      <c r="D17" s="10">
        <v>7</v>
      </c>
      <c r="E17" s="10">
        <v>7</v>
      </c>
      <c r="F17" s="10" t="s">
        <v>23</v>
      </c>
      <c r="G17" s="12">
        <v>64</v>
      </c>
      <c r="H17" s="12" t="s">
        <v>69</v>
      </c>
      <c r="I17" s="12"/>
      <c r="J17" s="10" t="s">
        <v>42</v>
      </c>
      <c r="K17" s="12"/>
    </row>
  </sheetData>
  <pageMargins left="0.7" right="0.7" top="0.75" bottom="0.75" header="0.3" footer="0.3"/>
  <pageSetup paperSize="9" orientation="portrait" horizontalDpi="200" verticalDpi="20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4"/>
  <sheetViews>
    <sheetView workbookViewId="0">
      <selection activeCell="C3" sqref="C3:C14"/>
    </sheetView>
  </sheetViews>
  <sheetFormatPr defaultRowHeight="15" x14ac:dyDescent="0.25"/>
  <cols>
    <col min="2" max="2" width="15.28515625" customWidth="1"/>
    <col min="3" max="3" width="15.85546875" customWidth="1"/>
    <col min="4" max="4" width="15.5703125" customWidth="1"/>
    <col min="5" max="5" width="14.42578125" customWidth="1"/>
    <col min="6" max="6" width="13.28515625" customWidth="1"/>
    <col min="7" max="7" width="18.28515625" customWidth="1"/>
    <col min="8" max="8" width="16.28515625" customWidth="1"/>
    <col min="9" max="9" width="16.42578125" customWidth="1"/>
    <col min="10" max="10" width="17.140625" customWidth="1"/>
    <col min="11" max="11" width="16.7109375" customWidth="1"/>
    <col min="12" max="12" width="17.85546875" customWidth="1"/>
  </cols>
  <sheetData>
    <row r="1" spans="1:11" ht="15.75" x14ac:dyDescent="0.25">
      <c r="E1" s="8" t="s">
        <v>16</v>
      </c>
      <c r="F1" s="8"/>
      <c r="G1" s="8"/>
      <c r="H1" s="8"/>
      <c r="I1" s="8"/>
      <c r="J1" s="8"/>
    </row>
    <row r="3" spans="1:11" ht="110.2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126" x14ac:dyDescent="0.25">
      <c r="A4" s="10">
        <v>1</v>
      </c>
      <c r="B4" s="10" t="s">
        <v>14</v>
      </c>
      <c r="C4" s="10" t="s">
        <v>21</v>
      </c>
      <c r="D4" s="10" t="s">
        <v>22</v>
      </c>
      <c r="E4" s="10">
        <v>8</v>
      </c>
      <c r="F4" s="10" t="s">
        <v>23</v>
      </c>
      <c r="G4" s="10">
        <v>70</v>
      </c>
      <c r="H4" s="10" t="s">
        <v>15</v>
      </c>
      <c r="I4" s="10"/>
      <c r="J4" s="10" t="s">
        <v>24</v>
      </c>
      <c r="K4" s="10"/>
    </row>
    <row r="5" spans="1:11" ht="126" x14ac:dyDescent="0.25">
      <c r="A5" s="10">
        <v>2</v>
      </c>
      <c r="B5" s="10" t="s">
        <v>14</v>
      </c>
      <c r="C5" s="10" t="s">
        <v>25</v>
      </c>
      <c r="D5" s="10" t="s">
        <v>26</v>
      </c>
      <c r="E5" s="10">
        <v>8</v>
      </c>
      <c r="F5" s="10" t="s">
        <v>23</v>
      </c>
      <c r="G5" s="10">
        <v>69</v>
      </c>
      <c r="H5" s="10"/>
      <c r="I5" s="10"/>
      <c r="J5" s="10">
        <f>'[1]История 10'!$K$5</f>
        <v>0</v>
      </c>
      <c r="K5" s="10"/>
    </row>
    <row r="6" spans="1:11" ht="126" x14ac:dyDescent="0.25">
      <c r="A6" s="10">
        <v>3</v>
      </c>
      <c r="B6" s="10" t="s">
        <v>14</v>
      </c>
      <c r="C6" s="10" t="s">
        <v>27</v>
      </c>
      <c r="D6" s="10" t="s">
        <v>22</v>
      </c>
      <c r="E6" s="10">
        <v>8</v>
      </c>
      <c r="F6" s="10" t="s">
        <v>23</v>
      </c>
      <c r="G6" s="10">
        <v>69</v>
      </c>
      <c r="H6" s="10"/>
      <c r="I6" s="10"/>
      <c r="J6" s="10">
        <f>'[1]История 10'!$K$5</f>
        <v>0</v>
      </c>
      <c r="K6" s="10"/>
    </row>
    <row r="7" spans="1:11" ht="126" x14ac:dyDescent="0.25">
      <c r="A7" s="10">
        <v>4</v>
      </c>
      <c r="B7" s="10" t="s">
        <v>14</v>
      </c>
      <c r="C7" s="10" t="s">
        <v>28</v>
      </c>
      <c r="D7" s="10" t="s">
        <v>26</v>
      </c>
      <c r="E7" s="10">
        <v>8</v>
      </c>
      <c r="F7" s="10" t="s">
        <v>23</v>
      </c>
      <c r="G7" s="10">
        <v>68</v>
      </c>
      <c r="H7" s="10"/>
      <c r="I7" s="10"/>
      <c r="J7" s="10">
        <f>'[1]История 10'!$K$5</f>
        <v>0</v>
      </c>
      <c r="K7" s="10"/>
    </row>
    <row r="8" spans="1:11" ht="126" x14ac:dyDescent="0.25">
      <c r="A8" s="10">
        <v>5</v>
      </c>
      <c r="B8" s="10" t="s">
        <v>14</v>
      </c>
      <c r="C8" s="10" t="s">
        <v>29</v>
      </c>
      <c r="D8" s="10" t="s">
        <v>30</v>
      </c>
      <c r="E8" s="10">
        <v>8</v>
      </c>
      <c r="F8" s="10" t="s">
        <v>23</v>
      </c>
      <c r="G8" s="10">
        <v>65</v>
      </c>
      <c r="H8" s="10"/>
      <c r="I8" s="10"/>
      <c r="J8" s="10">
        <f>'[1]История 10'!$K$5</f>
        <v>0</v>
      </c>
      <c r="K8" s="10"/>
    </row>
    <row r="9" spans="1:11" ht="126" x14ac:dyDescent="0.25">
      <c r="A9" s="10">
        <v>6</v>
      </c>
      <c r="B9" s="10" t="s">
        <v>14</v>
      </c>
      <c r="C9" s="10" t="s">
        <v>31</v>
      </c>
      <c r="D9" s="10" t="s">
        <v>32</v>
      </c>
      <c r="E9" s="10">
        <v>8</v>
      </c>
      <c r="F9" s="10" t="s">
        <v>23</v>
      </c>
      <c r="G9" s="10">
        <v>61</v>
      </c>
      <c r="H9" s="10"/>
      <c r="I9" s="10"/>
      <c r="J9" s="10">
        <f>'[1]История 10'!$K$5</f>
        <v>0</v>
      </c>
      <c r="K9" s="10"/>
    </row>
    <row r="10" spans="1:11" ht="126" x14ac:dyDescent="0.25">
      <c r="A10" s="10">
        <v>7</v>
      </c>
      <c r="B10" s="10" t="s">
        <v>14</v>
      </c>
      <c r="C10" s="10" t="s">
        <v>33</v>
      </c>
      <c r="D10" s="10" t="s">
        <v>26</v>
      </c>
      <c r="E10" s="10">
        <v>8</v>
      </c>
      <c r="F10" s="10" t="s">
        <v>23</v>
      </c>
      <c r="G10" s="10">
        <v>57</v>
      </c>
      <c r="H10" s="10"/>
      <c r="I10" s="10"/>
      <c r="J10" s="10">
        <f>'[1]История 10'!$K$5</f>
        <v>0</v>
      </c>
      <c r="K10" s="10"/>
    </row>
    <row r="11" spans="1:11" ht="126" x14ac:dyDescent="0.25">
      <c r="A11" s="10">
        <v>8</v>
      </c>
      <c r="B11" s="10" t="s">
        <v>14</v>
      </c>
      <c r="C11" s="10" t="s">
        <v>34</v>
      </c>
      <c r="D11" s="10" t="s">
        <v>22</v>
      </c>
      <c r="E11" s="10">
        <v>8</v>
      </c>
      <c r="F11" s="10" t="s">
        <v>23</v>
      </c>
      <c r="G11" s="10">
        <v>48</v>
      </c>
      <c r="H11" s="10"/>
      <c r="I11" s="10"/>
      <c r="J11" s="10">
        <f>'[1]История 10'!$K$5</f>
        <v>0</v>
      </c>
      <c r="K11" s="10"/>
    </row>
    <row r="12" spans="1:11" ht="126" x14ac:dyDescent="0.25">
      <c r="A12" s="10">
        <v>9</v>
      </c>
      <c r="B12" s="10" t="s">
        <v>14</v>
      </c>
      <c r="C12" s="10" t="s">
        <v>35</v>
      </c>
      <c r="D12" s="10" t="s">
        <v>30</v>
      </c>
      <c r="E12" s="10">
        <v>8</v>
      </c>
      <c r="F12" s="10" t="s">
        <v>23</v>
      </c>
      <c r="G12" s="10">
        <v>42</v>
      </c>
      <c r="H12" s="10"/>
      <c r="I12" s="10"/>
      <c r="J12" s="10">
        <f>'[1]История 10'!$K$5</f>
        <v>0</v>
      </c>
      <c r="K12" s="10"/>
    </row>
    <row r="13" spans="1:11" ht="126" x14ac:dyDescent="0.25">
      <c r="A13" s="10">
        <v>10</v>
      </c>
      <c r="B13" s="10" t="s">
        <v>14</v>
      </c>
      <c r="C13" s="10" t="s">
        <v>36</v>
      </c>
      <c r="D13" s="10" t="s">
        <v>32</v>
      </c>
      <c r="E13" s="10">
        <v>8</v>
      </c>
      <c r="F13" s="10" t="s">
        <v>23</v>
      </c>
      <c r="G13" s="10">
        <v>40</v>
      </c>
      <c r="H13" s="10"/>
      <c r="I13" s="10"/>
      <c r="J13" s="10">
        <f>'[1]История 10'!$K$5</f>
        <v>0</v>
      </c>
      <c r="K13" s="10"/>
    </row>
    <row r="14" spans="1:11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3"/>
  <sheetViews>
    <sheetView zoomScale="85" zoomScaleNormal="85" workbookViewId="0">
      <selection activeCell="C3" sqref="C3:C10"/>
    </sheetView>
  </sheetViews>
  <sheetFormatPr defaultRowHeight="15" x14ac:dyDescent="0.25"/>
  <cols>
    <col min="2" max="2" width="15" customWidth="1"/>
    <col min="3" max="3" width="19.42578125" customWidth="1"/>
    <col min="4" max="4" width="14.140625" customWidth="1"/>
    <col min="5" max="5" width="14.5703125" customWidth="1"/>
    <col min="6" max="6" width="13.7109375" customWidth="1"/>
    <col min="7" max="7" width="28.28515625" customWidth="1"/>
    <col min="8" max="8" width="13.28515625" customWidth="1"/>
    <col min="9" max="9" width="17.85546875" customWidth="1"/>
    <col min="10" max="10" width="13.7109375" customWidth="1"/>
    <col min="11" max="11" width="22" customWidth="1"/>
    <col min="12" max="12" width="16.85546875" customWidth="1"/>
  </cols>
  <sheetData>
    <row r="1" spans="1:12" ht="15.75" x14ac:dyDescent="0.25">
      <c r="E1" s="8" t="s">
        <v>16</v>
      </c>
      <c r="F1" s="8"/>
      <c r="G1" s="8"/>
      <c r="H1" s="8"/>
      <c r="I1" s="8"/>
      <c r="J1" s="8"/>
    </row>
    <row r="3" spans="1:12" ht="94.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2" ht="157.5" x14ac:dyDescent="0.25">
      <c r="A4" s="9"/>
      <c r="B4" s="10" t="s">
        <v>14</v>
      </c>
      <c r="C4" s="10" t="s">
        <v>92</v>
      </c>
      <c r="D4" s="10">
        <v>9</v>
      </c>
      <c r="E4" s="10">
        <v>9</v>
      </c>
      <c r="F4" s="10" t="s">
        <v>17</v>
      </c>
      <c r="G4" s="10">
        <v>26</v>
      </c>
      <c r="H4" s="10"/>
      <c r="I4" s="10"/>
      <c r="J4" s="10" t="s">
        <v>18</v>
      </c>
      <c r="K4" s="10"/>
    </row>
    <row r="5" spans="1:12" ht="157.5" x14ac:dyDescent="0.25">
      <c r="A5" s="9"/>
      <c r="B5" s="10" t="s">
        <v>14</v>
      </c>
      <c r="C5" s="10" t="s">
        <v>70</v>
      </c>
      <c r="D5" s="10">
        <v>9</v>
      </c>
      <c r="E5" s="10">
        <v>9</v>
      </c>
      <c r="F5" s="10" t="s">
        <v>17</v>
      </c>
      <c r="G5" s="10">
        <v>19</v>
      </c>
      <c r="H5" s="10"/>
      <c r="I5" s="10"/>
      <c r="J5" s="10" t="s">
        <v>18</v>
      </c>
      <c r="K5" s="10"/>
    </row>
    <row r="6" spans="1:12" ht="157.5" x14ac:dyDescent="0.25">
      <c r="A6" s="9"/>
      <c r="B6" s="10" t="s">
        <v>14</v>
      </c>
      <c r="C6" s="10" t="s">
        <v>93</v>
      </c>
      <c r="D6" s="10">
        <v>9</v>
      </c>
      <c r="E6" s="10">
        <v>9</v>
      </c>
      <c r="F6" s="10" t="s">
        <v>17</v>
      </c>
      <c r="G6" s="10">
        <v>12</v>
      </c>
      <c r="H6" s="10"/>
      <c r="I6" s="10"/>
      <c r="J6" s="10" t="s">
        <v>18</v>
      </c>
      <c r="K6" s="10"/>
    </row>
    <row r="7" spans="1:12" ht="157.5" x14ac:dyDescent="0.25">
      <c r="A7" s="9"/>
      <c r="B7" s="10" t="s">
        <v>14</v>
      </c>
      <c r="C7" s="10" t="s">
        <v>94</v>
      </c>
      <c r="D7" s="10">
        <v>9</v>
      </c>
      <c r="E7" s="10">
        <v>9</v>
      </c>
      <c r="F7" s="10" t="s">
        <v>17</v>
      </c>
      <c r="G7" s="10">
        <v>19</v>
      </c>
      <c r="H7" s="10"/>
      <c r="I7" s="10"/>
      <c r="J7" s="10" t="s">
        <v>18</v>
      </c>
      <c r="K7" s="10"/>
    </row>
    <row r="8" spans="1:12" ht="157.5" x14ac:dyDescent="0.25">
      <c r="A8" s="9"/>
      <c r="B8" s="10" t="s">
        <v>14</v>
      </c>
      <c r="C8" s="10" t="s">
        <v>20</v>
      </c>
      <c r="D8" s="10">
        <v>9</v>
      </c>
      <c r="E8" s="10">
        <v>9</v>
      </c>
      <c r="F8" s="10" t="s">
        <v>17</v>
      </c>
      <c r="G8" s="10">
        <v>15</v>
      </c>
      <c r="H8" s="10"/>
      <c r="I8" s="10"/>
      <c r="J8" s="10" t="s">
        <v>18</v>
      </c>
      <c r="K8" s="10"/>
    </row>
    <row r="9" spans="1:12" ht="157.5" x14ac:dyDescent="0.25">
      <c r="A9" s="9"/>
      <c r="B9" s="10" t="s">
        <v>14</v>
      </c>
      <c r="C9" s="10" t="s">
        <v>19</v>
      </c>
      <c r="D9" s="10">
        <v>9</v>
      </c>
      <c r="E9" s="10">
        <v>9</v>
      </c>
      <c r="F9" s="10" t="s">
        <v>17</v>
      </c>
      <c r="G9" s="10">
        <v>21</v>
      </c>
      <c r="H9" s="10"/>
      <c r="I9" s="10"/>
      <c r="J9" s="10" t="s">
        <v>18</v>
      </c>
      <c r="K9" s="10"/>
    </row>
    <row r="10" spans="1:12" ht="157.5" x14ac:dyDescent="0.25">
      <c r="A10" s="9"/>
      <c r="B10" s="10" t="s">
        <v>14</v>
      </c>
      <c r="C10" s="10" t="s">
        <v>68</v>
      </c>
      <c r="D10" s="10">
        <v>9</v>
      </c>
      <c r="E10" s="10">
        <v>9</v>
      </c>
      <c r="F10" s="10" t="s">
        <v>17</v>
      </c>
      <c r="G10" s="10">
        <v>20</v>
      </c>
      <c r="H10" s="10"/>
      <c r="I10" s="10"/>
      <c r="J10" s="10" t="s">
        <v>18</v>
      </c>
      <c r="K10" s="10"/>
    </row>
    <row r="11" spans="1:12" ht="15.75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5.75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5"/>
  <sheetViews>
    <sheetView workbookViewId="0">
      <selection activeCell="G4" sqref="G4"/>
    </sheetView>
  </sheetViews>
  <sheetFormatPr defaultRowHeight="15" x14ac:dyDescent="0.25"/>
  <cols>
    <col min="2" max="2" width="12.5703125" customWidth="1"/>
    <col min="3" max="3" width="12.140625" customWidth="1"/>
    <col min="4" max="4" width="13.85546875" customWidth="1"/>
    <col min="7" max="7" width="37.140625" customWidth="1"/>
    <col min="8" max="8" width="13.140625" customWidth="1"/>
    <col min="9" max="9" width="14.85546875" customWidth="1"/>
    <col min="10" max="10" width="15.140625" customWidth="1"/>
    <col min="11" max="11" width="18.85546875" customWidth="1"/>
  </cols>
  <sheetData>
    <row r="1" spans="1:11" ht="15.75" x14ac:dyDescent="0.25">
      <c r="E1" s="8" t="s">
        <v>16</v>
      </c>
      <c r="F1" s="8"/>
      <c r="G1" s="8"/>
      <c r="H1" s="8"/>
      <c r="I1" s="8"/>
      <c r="J1" s="8"/>
    </row>
    <row r="3" spans="1:11" ht="157.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252" x14ac:dyDescent="0.25">
      <c r="A4" s="10"/>
      <c r="B4" s="10" t="s">
        <v>14</v>
      </c>
      <c r="C4" s="10"/>
      <c r="D4" s="10">
        <v>10</v>
      </c>
      <c r="E4" s="10">
        <v>10</v>
      </c>
      <c r="F4" s="10" t="s">
        <v>17</v>
      </c>
      <c r="G4" s="10">
        <v>35</v>
      </c>
      <c r="H4" s="10"/>
      <c r="I4" s="10"/>
      <c r="J4" s="10" t="s">
        <v>24</v>
      </c>
      <c r="K4" s="10"/>
    </row>
    <row r="5" spans="1:11" ht="252" x14ac:dyDescent="0.25">
      <c r="A5" s="10">
        <v>1</v>
      </c>
      <c r="B5" s="10" t="s">
        <v>14</v>
      </c>
      <c r="C5" s="10" t="s">
        <v>97</v>
      </c>
      <c r="D5" s="12">
        <v>10</v>
      </c>
      <c r="E5" s="10">
        <v>10</v>
      </c>
      <c r="F5" s="10" t="s">
        <v>17</v>
      </c>
      <c r="G5" s="10">
        <v>73</v>
      </c>
      <c r="H5" s="10" t="s">
        <v>15</v>
      </c>
      <c r="I5" s="10"/>
      <c r="J5" s="10" t="s">
        <v>24</v>
      </c>
      <c r="K5" s="10"/>
    </row>
    <row r="6" spans="1:11" ht="252" x14ac:dyDescent="0.25">
      <c r="A6" s="10">
        <v>2</v>
      </c>
      <c r="B6" s="10" t="s">
        <v>14</v>
      </c>
      <c r="C6" s="10" t="s">
        <v>98</v>
      </c>
      <c r="D6" s="12">
        <v>10</v>
      </c>
      <c r="E6" s="10">
        <v>10</v>
      </c>
      <c r="F6" s="10" t="s">
        <v>17</v>
      </c>
      <c r="G6" s="10">
        <v>67</v>
      </c>
      <c r="H6" s="10" t="s">
        <v>69</v>
      </c>
      <c r="I6" s="10"/>
      <c r="J6" s="10" t="s">
        <v>24</v>
      </c>
      <c r="K6" s="10"/>
    </row>
    <row r="7" spans="1:11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.75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K15"/>
  <sheetViews>
    <sheetView tabSelected="1" workbookViewId="0">
      <selection activeCell="E6" sqref="E6"/>
    </sheetView>
  </sheetViews>
  <sheetFormatPr defaultRowHeight="15" x14ac:dyDescent="0.25"/>
  <cols>
    <col min="2" max="2" width="13.5703125" customWidth="1"/>
    <col min="3" max="3" width="15.7109375" customWidth="1"/>
    <col min="4" max="4" width="17.42578125" customWidth="1"/>
    <col min="5" max="5" width="14.85546875" customWidth="1"/>
    <col min="6" max="6" width="16.5703125" customWidth="1"/>
    <col min="7" max="7" width="20.7109375" customWidth="1"/>
    <col min="8" max="8" width="17.85546875" customWidth="1"/>
    <col min="9" max="9" width="14.42578125" customWidth="1"/>
    <col min="10" max="10" width="14.5703125" customWidth="1"/>
    <col min="11" max="11" width="11.28515625" customWidth="1"/>
    <col min="12" max="12" width="12.7109375" customWidth="1"/>
  </cols>
  <sheetData>
    <row r="1" spans="1:11" ht="15.75" x14ac:dyDescent="0.25">
      <c r="E1" s="8" t="s">
        <v>16</v>
      </c>
      <c r="F1" s="8"/>
      <c r="G1" s="8"/>
      <c r="H1" s="8"/>
      <c r="I1" s="8"/>
      <c r="J1" s="8"/>
    </row>
    <row r="3" spans="1:11" ht="78.75" x14ac:dyDescent="0.25">
      <c r="A3" s="1" t="s">
        <v>0</v>
      </c>
      <c r="B3" s="1" t="s">
        <v>13</v>
      </c>
      <c r="C3" s="1" t="s">
        <v>11</v>
      </c>
      <c r="D3" s="1" t="s">
        <v>1</v>
      </c>
      <c r="E3" s="1" t="s">
        <v>2</v>
      </c>
      <c r="F3" s="1" t="s">
        <v>7</v>
      </c>
      <c r="G3" s="1" t="s">
        <v>5</v>
      </c>
      <c r="H3" s="1" t="s">
        <v>6</v>
      </c>
      <c r="I3" s="1" t="s">
        <v>12</v>
      </c>
      <c r="J3" s="1" t="s">
        <v>8</v>
      </c>
      <c r="K3" s="1" t="s">
        <v>10</v>
      </c>
    </row>
    <row r="4" spans="1:11" ht="126" x14ac:dyDescent="0.25">
      <c r="A4" s="10">
        <v>1</v>
      </c>
      <c r="B4" s="10" t="s">
        <v>14</v>
      </c>
      <c r="C4" s="10" t="s">
        <v>65</v>
      </c>
      <c r="D4" s="10">
        <v>11</v>
      </c>
      <c r="E4" s="10">
        <v>11</v>
      </c>
      <c r="F4" s="10" t="s">
        <v>66</v>
      </c>
      <c r="G4" s="10">
        <v>86</v>
      </c>
      <c r="H4" s="10" t="s">
        <v>15</v>
      </c>
      <c r="I4" s="10"/>
      <c r="J4" s="10" t="s">
        <v>67</v>
      </c>
      <c r="K4" s="10"/>
    </row>
    <row r="5" spans="1:11" ht="126" x14ac:dyDescent="0.25">
      <c r="A5" s="10">
        <v>2</v>
      </c>
      <c r="B5" s="10" t="s">
        <v>14</v>
      </c>
      <c r="C5" s="10" t="s">
        <v>68</v>
      </c>
      <c r="D5" s="10">
        <v>11</v>
      </c>
      <c r="E5" s="10">
        <v>11</v>
      </c>
      <c r="F5" s="10" t="s">
        <v>66</v>
      </c>
      <c r="G5" s="10">
        <v>83</v>
      </c>
      <c r="H5" s="10" t="s">
        <v>69</v>
      </c>
      <c r="I5" s="10"/>
      <c r="J5" s="10" t="s">
        <v>67</v>
      </c>
      <c r="K5" s="10"/>
    </row>
    <row r="6" spans="1:11" ht="126" x14ac:dyDescent="0.25">
      <c r="A6" s="10">
        <v>3</v>
      </c>
      <c r="B6" s="10" t="s">
        <v>14</v>
      </c>
      <c r="C6" s="10" t="s">
        <v>70</v>
      </c>
      <c r="D6" s="10">
        <v>11</v>
      </c>
      <c r="E6" s="10">
        <v>11</v>
      </c>
      <c r="F6" s="10" t="s">
        <v>66</v>
      </c>
      <c r="G6" s="10">
        <v>76</v>
      </c>
      <c r="H6" s="10" t="s">
        <v>69</v>
      </c>
      <c r="I6" s="10"/>
      <c r="J6" s="10" t="s">
        <v>67</v>
      </c>
      <c r="K6" s="10"/>
    </row>
    <row r="7" spans="1:11" ht="126" x14ac:dyDescent="0.25">
      <c r="A7" s="10">
        <v>4</v>
      </c>
      <c r="B7" s="10" t="s">
        <v>14</v>
      </c>
      <c r="C7" s="10"/>
      <c r="D7" s="10">
        <v>11</v>
      </c>
      <c r="E7" s="10">
        <v>11</v>
      </c>
      <c r="F7" s="10" t="s">
        <v>66</v>
      </c>
      <c r="G7" s="10"/>
      <c r="H7" s="10"/>
      <c r="I7" s="10" t="s">
        <v>71</v>
      </c>
      <c r="J7" s="10" t="s">
        <v>67</v>
      </c>
      <c r="K7" s="10"/>
    </row>
    <row r="8" spans="1:11" ht="15.7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5.7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5.7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.7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.7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.7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.7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</sheetData>
  <pageMargins left="0" right="0" top="0" bottom="0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B1" sqref="B1"/>
    </sheetView>
  </sheetViews>
  <sheetFormatPr defaultRowHeight="15" x14ac:dyDescent="0.25"/>
  <cols>
    <col min="1" max="1" width="5.85546875" customWidth="1"/>
    <col min="2" max="2" width="17" customWidth="1"/>
    <col min="3" max="3" width="13.42578125" customWidth="1"/>
    <col min="4" max="4" width="12.42578125" customWidth="1"/>
    <col min="5" max="5" width="10.42578125" customWidth="1"/>
    <col min="6" max="6" width="12.42578125" customWidth="1"/>
    <col min="7" max="7" width="24.5703125" customWidth="1"/>
    <col min="8" max="8" width="12.85546875" customWidth="1"/>
    <col min="9" max="9" width="9.5703125" customWidth="1"/>
    <col min="10" max="10" width="14.42578125" customWidth="1"/>
    <col min="11" max="11" width="18" customWidth="1"/>
    <col min="12" max="12" width="16" customWidth="1"/>
  </cols>
  <sheetData>
    <row r="1" spans="1:12" s="2" customFormat="1" ht="59.45" customHeight="1" x14ac:dyDescent="0.25">
      <c r="A1" s="1" t="s">
        <v>0</v>
      </c>
      <c r="B1" s="1" t="s">
        <v>13</v>
      </c>
      <c r="C1" s="1" t="s">
        <v>3</v>
      </c>
      <c r="D1" s="1" t="s">
        <v>4</v>
      </c>
      <c r="E1" s="1" t="s">
        <v>1</v>
      </c>
      <c r="F1" s="1" t="s">
        <v>2</v>
      </c>
      <c r="G1" s="1" t="s">
        <v>7</v>
      </c>
      <c r="H1" s="1" t="s">
        <v>5</v>
      </c>
      <c r="I1" s="1" t="s">
        <v>6</v>
      </c>
      <c r="J1" s="1" t="s">
        <v>9</v>
      </c>
      <c r="K1" s="1" t="s">
        <v>8</v>
      </c>
      <c r="L1" s="1" t="s">
        <v>10</v>
      </c>
    </row>
    <row r="2" spans="1:12" s="4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4" customFormat="1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15.7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s="4" customFormat="1" ht="15.7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s="4" customFormat="1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s="4" customFormat="1" ht="15.7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4" customFormat="1" ht="15.7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s="4" customFormat="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4" customFormat="1" ht="15.7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s="4" customFormat="1" ht="15.75" x14ac:dyDescent="0.25">
      <c r="A12" s="7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2" s="4" customFormat="1" ht="15.75" x14ac:dyDescent="0.25">
      <c r="A13" s="6"/>
      <c r="B13" s="6"/>
      <c r="C13" s="6"/>
      <c r="D13" s="6"/>
      <c r="E13" s="6"/>
      <c r="F13" s="6"/>
    </row>
    <row r="14" spans="1:12" s="4" customFormat="1" ht="15.75" x14ac:dyDescent="0.25"/>
    <row r="15" spans="1:12" s="4" customFormat="1" ht="15.75" x14ac:dyDescent="0.25"/>
    <row r="16" spans="1:12" s="4" customFormat="1" ht="15.75" x14ac:dyDescent="0.25"/>
    <row r="17" s="4" customFormat="1" ht="15.75" x14ac:dyDescent="0.25"/>
    <row r="18" s="4" customFormat="1" ht="15.75" x14ac:dyDescent="0.25"/>
    <row r="19" s="4" customFormat="1" ht="15.75" x14ac:dyDescent="0.25"/>
    <row r="20" s="4" customFormat="1" ht="15.7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История 5</vt:lpstr>
      <vt:lpstr>История 6</vt:lpstr>
      <vt:lpstr>История 7</vt:lpstr>
      <vt:lpstr>История 8</vt:lpstr>
      <vt:lpstr>История 9</vt:lpstr>
      <vt:lpstr>История 10</vt:lpstr>
      <vt:lpstr>История 11</vt:lpstr>
      <vt:lpstr>Иное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2022-09-21T12:26:20Z</cp:lastPrinted>
  <dcterms:created xsi:type="dcterms:W3CDTF">2020-11-09T12:53:40Z</dcterms:created>
  <dcterms:modified xsi:type="dcterms:W3CDTF">2022-10-27T10:19:03Z</dcterms:modified>
</cp:coreProperties>
</file>